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rub\Downloads\"/>
    </mc:Choice>
  </mc:AlternateContent>
  <xr:revisionPtr revIDLastSave="0" documentId="8_{DFA33A38-169A-4FF4-97C8-DFB53B4097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oczątek" sheetId="2" state="hidden" r:id="rId1"/>
    <sheet name="Kalendarz" sheetId="1" r:id="rId2"/>
  </sheets>
  <definedNames>
    <definedName name="Początek_cze">WEEKDAY(DATE(Rok,6,1),2)</definedName>
    <definedName name="Początek_gru">WEEKDAY(DATE(Rok,12,1),2)</definedName>
    <definedName name="Początek_kwi">WEEKDAY(DATE(Rok,4,1),2)</definedName>
    <definedName name="Początek_lip">WEEKDAY(DATE(Rok,7,1),2)</definedName>
    <definedName name="Początek_lis">WEEKDAY(DATE(Rok,11,1),2)</definedName>
    <definedName name="Początek_lut">WEEKDAY(DATE(Rok,2,1),2)</definedName>
    <definedName name="Początek_maj">WEEKDAY(DATE(Rok,5,1),2)</definedName>
    <definedName name="Początek_mar">WEEKDAY(DATE(Rok,3,1),2)</definedName>
    <definedName name="Początek_paź">WEEKDAY(DATE(Rok,10,1),2)</definedName>
    <definedName name="Początek_sie">WEEKDAY(DATE(Rok,8,1),2)</definedName>
    <definedName name="Początek_sty">WEEKDAY(DATE(Rok,1,1),2)</definedName>
    <definedName name="Początek_wrz">WEEKDAY(DATE(Rok,9,1),2)</definedName>
    <definedName name="Rok">Kalendarz!$B$2</definedName>
    <definedName name="Rok_przestępny">OR(MOD(Rok,400)=0,AND(MOD(Rok,4)=0,MOD(Rok,100)&lt;&gt;0))</definedName>
    <definedName name="_xlnm.Print_Area" localSheetId="1">Kalendarz!$B$2:$V$53</definedName>
  </definedNames>
  <calcPr calcId="191029"/>
</workbook>
</file>

<file path=xl/calcChain.xml><?xml version="1.0" encoding="utf-8"?>
<calcChain xmlns="http://schemas.openxmlformats.org/spreadsheetml/2006/main">
  <c r="B28" i="1" l="1"/>
  <c r="M47" i="1"/>
  <c r="N47" i="1" s="1"/>
  <c r="O47" i="1" s="1"/>
  <c r="P47" i="1" s="1"/>
  <c r="Q47" i="1" s="1"/>
  <c r="R47" i="1" s="1"/>
  <c r="S47" i="1" s="1"/>
  <c r="M48" i="1" s="1"/>
  <c r="N48" i="1" s="1"/>
  <c r="O48" i="1" s="1"/>
  <c r="P48" i="1" s="1"/>
  <c r="Q48" i="1" s="1"/>
  <c r="R48" i="1" s="1"/>
  <c r="S48" i="1" s="1"/>
  <c r="M49" i="1" s="1"/>
  <c r="N49" i="1" s="1"/>
  <c r="O49" i="1" s="1"/>
  <c r="P49" i="1" s="1"/>
  <c r="Q49" i="1" s="1"/>
  <c r="R49" i="1" s="1"/>
  <c r="S49" i="1" s="1"/>
  <c r="M50" i="1" s="1"/>
  <c r="N50" i="1" s="1"/>
  <c r="O50" i="1" s="1"/>
  <c r="P50" i="1" s="1"/>
  <c r="Q50" i="1" s="1"/>
  <c r="R50" i="1" s="1"/>
  <c r="S50" i="1" s="1"/>
  <c r="M51" i="1" s="1"/>
  <c r="N51" i="1" s="1"/>
  <c r="O51" i="1" s="1"/>
  <c r="P51" i="1" s="1"/>
  <c r="Q51" i="1" s="1"/>
  <c r="R51" i="1" s="1"/>
  <c r="S51" i="1" s="1"/>
  <c r="M52" i="1" s="1"/>
  <c r="N52" i="1" s="1"/>
  <c r="O52" i="1" s="1"/>
  <c r="P52" i="1" s="1"/>
  <c r="Q52" i="1" s="1"/>
  <c r="R52" i="1" s="1"/>
  <c r="S52" i="1" s="1"/>
  <c r="M39" i="1"/>
  <c r="N39" i="1" s="1"/>
  <c r="O39" i="1" s="1"/>
  <c r="P39" i="1" s="1"/>
  <c r="Q39" i="1" s="1"/>
  <c r="R39" i="1" s="1"/>
  <c r="S39" i="1" s="1"/>
  <c r="M40" i="1" s="1"/>
  <c r="N40" i="1" s="1"/>
  <c r="O40" i="1" s="1"/>
  <c r="P40" i="1" s="1"/>
  <c r="Q40" i="1" s="1"/>
  <c r="R40" i="1" s="1"/>
  <c r="S40" i="1" s="1"/>
  <c r="M41" i="1" s="1"/>
  <c r="N41" i="1" s="1"/>
  <c r="O41" i="1" s="1"/>
  <c r="P41" i="1" s="1"/>
  <c r="Q41" i="1" s="1"/>
  <c r="R41" i="1" s="1"/>
  <c r="S41" i="1" s="1"/>
  <c r="M42" i="1" s="1"/>
  <c r="N42" i="1" s="1"/>
  <c r="O42" i="1" s="1"/>
  <c r="P42" i="1" s="1"/>
  <c r="Q42" i="1" s="1"/>
  <c r="R42" i="1" s="1"/>
  <c r="S42" i="1" s="1"/>
  <c r="M43" i="1" s="1"/>
  <c r="N43" i="1" s="1"/>
  <c r="O43" i="1" s="1"/>
  <c r="P43" i="1" s="1"/>
  <c r="Q43" i="1" s="1"/>
  <c r="R43" i="1" s="1"/>
  <c r="S43" i="1" s="1"/>
  <c r="M44" i="1" s="1"/>
  <c r="N44" i="1" s="1"/>
  <c r="O44" i="1" s="1"/>
  <c r="P44" i="1" s="1"/>
  <c r="Q44" i="1" s="1"/>
  <c r="R44" i="1" s="1"/>
  <c r="S44" i="1" s="1"/>
  <c r="M31" i="1"/>
  <c r="N31" i="1" s="1"/>
  <c r="O31" i="1" s="1"/>
  <c r="P31" i="1" s="1"/>
  <c r="Q31" i="1" s="1"/>
  <c r="R31" i="1" s="1"/>
  <c r="S31" i="1" s="1"/>
  <c r="M32" i="1" s="1"/>
  <c r="N32" i="1" s="1"/>
  <c r="O32" i="1" s="1"/>
  <c r="P32" i="1" s="1"/>
  <c r="Q32" i="1" s="1"/>
  <c r="R32" i="1" s="1"/>
  <c r="S32" i="1" s="1"/>
  <c r="M33" i="1" s="1"/>
  <c r="N33" i="1" s="1"/>
  <c r="O33" i="1" s="1"/>
  <c r="P33" i="1" s="1"/>
  <c r="Q33" i="1" s="1"/>
  <c r="R33" i="1" s="1"/>
  <c r="S33" i="1" s="1"/>
  <c r="M34" i="1" s="1"/>
  <c r="N34" i="1" s="1"/>
  <c r="O34" i="1" s="1"/>
  <c r="P34" i="1" s="1"/>
  <c r="Q34" i="1" s="1"/>
  <c r="R34" i="1" s="1"/>
  <c r="S34" i="1" s="1"/>
  <c r="M35" i="1" s="1"/>
  <c r="N35" i="1" s="1"/>
  <c r="O35" i="1" s="1"/>
  <c r="P35" i="1" s="1"/>
  <c r="Q35" i="1" s="1"/>
  <c r="R35" i="1" s="1"/>
  <c r="S35" i="1" s="1"/>
  <c r="M36" i="1" s="1"/>
  <c r="N36" i="1" s="1"/>
  <c r="O36" i="1" s="1"/>
  <c r="P36" i="1" s="1"/>
  <c r="Q36" i="1" s="1"/>
  <c r="R36" i="1" s="1"/>
  <c r="S36" i="1" s="1"/>
  <c r="M21" i="1"/>
  <c r="N21" i="1" s="1"/>
  <c r="O21" i="1" s="1"/>
  <c r="P21" i="1" s="1"/>
  <c r="Q21" i="1" s="1"/>
  <c r="R21" i="1" s="1"/>
  <c r="S21" i="1" s="1"/>
  <c r="M22" i="1" s="1"/>
  <c r="N22" i="1" s="1"/>
  <c r="O22" i="1" s="1"/>
  <c r="P22" i="1" s="1"/>
  <c r="Q22" i="1" s="1"/>
  <c r="R22" i="1" s="1"/>
  <c r="S22" i="1" s="1"/>
  <c r="M23" i="1" s="1"/>
  <c r="N23" i="1" s="1"/>
  <c r="O23" i="1" s="1"/>
  <c r="P23" i="1" s="1"/>
  <c r="Q23" i="1" s="1"/>
  <c r="R23" i="1" s="1"/>
  <c r="S23" i="1" s="1"/>
  <c r="M24" i="1" s="1"/>
  <c r="N24" i="1" s="1"/>
  <c r="O24" i="1" s="1"/>
  <c r="P24" i="1" s="1"/>
  <c r="Q24" i="1" s="1"/>
  <c r="R24" i="1" s="1"/>
  <c r="S24" i="1" s="1"/>
  <c r="M25" i="1" s="1"/>
  <c r="N25" i="1" s="1"/>
  <c r="O25" i="1" s="1"/>
  <c r="P25" i="1" s="1"/>
  <c r="Q25" i="1" s="1"/>
  <c r="R25" i="1" s="1"/>
  <c r="S25" i="1" s="1"/>
  <c r="M26" i="1" s="1"/>
  <c r="N26" i="1" s="1"/>
  <c r="O26" i="1" s="1"/>
  <c r="P26" i="1" s="1"/>
  <c r="Q26" i="1" s="1"/>
  <c r="R26" i="1" s="1"/>
  <c r="S26" i="1" s="1"/>
  <c r="M13" i="1"/>
  <c r="N13" i="1" s="1"/>
  <c r="O13" i="1" s="1"/>
  <c r="P13" i="1" s="1"/>
  <c r="Q13" i="1" s="1"/>
  <c r="R13" i="1" s="1"/>
  <c r="S13" i="1" s="1"/>
  <c r="M14" i="1" s="1"/>
  <c r="N14" i="1" s="1"/>
  <c r="O14" i="1" s="1"/>
  <c r="P14" i="1" s="1"/>
  <c r="Q14" i="1" s="1"/>
  <c r="R14" i="1" s="1"/>
  <c r="S14" i="1" s="1"/>
  <c r="M15" i="1" s="1"/>
  <c r="N15" i="1" s="1"/>
  <c r="O15" i="1" s="1"/>
  <c r="P15" i="1" s="1"/>
  <c r="Q15" i="1" s="1"/>
  <c r="R15" i="1" s="1"/>
  <c r="S15" i="1" s="1"/>
  <c r="M16" i="1" s="1"/>
  <c r="N16" i="1" s="1"/>
  <c r="O16" i="1" s="1"/>
  <c r="P16" i="1" s="1"/>
  <c r="Q16" i="1" s="1"/>
  <c r="R16" i="1" s="1"/>
  <c r="S16" i="1" s="1"/>
  <c r="M17" i="1" s="1"/>
  <c r="N17" i="1" s="1"/>
  <c r="O17" i="1" s="1"/>
  <c r="P17" i="1" s="1"/>
  <c r="Q17" i="1" s="1"/>
  <c r="R17" i="1" s="1"/>
  <c r="S17" i="1" s="1"/>
  <c r="M18" i="1" s="1"/>
  <c r="N18" i="1" s="1"/>
  <c r="O18" i="1" s="1"/>
  <c r="P18" i="1" s="1"/>
  <c r="Q18" i="1" s="1"/>
  <c r="R18" i="1" s="1"/>
  <c r="S18" i="1" s="1"/>
  <c r="M5" i="1"/>
  <c r="N5" i="1" s="1"/>
  <c r="O5" i="1" s="1"/>
  <c r="P5" i="1" s="1"/>
  <c r="Q5" i="1" s="1"/>
  <c r="R5" i="1" s="1"/>
  <c r="S5" i="1" s="1"/>
  <c r="M6" i="1" s="1"/>
  <c r="N6" i="1" s="1"/>
  <c r="O6" i="1" s="1"/>
  <c r="P6" i="1" s="1"/>
  <c r="Q6" i="1" s="1"/>
  <c r="R6" i="1" s="1"/>
  <c r="S6" i="1" s="1"/>
  <c r="M7" i="1" s="1"/>
  <c r="N7" i="1" s="1"/>
  <c r="O7" i="1" s="1"/>
  <c r="P7" i="1" s="1"/>
  <c r="Q7" i="1" s="1"/>
  <c r="R7" i="1" s="1"/>
  <c r="S7" i="1" s="1"/>
  <c r="M8" i="1" s="1"/>
  <c r="N8" i="1" s="1"/>
  <c r="O8" i="1" s="1"/>
  <c r="P8" i="1" s="1"/>
  <c r="Q8" i="1" s="1"/>
  <c r="R8" i="1" s="1"/>
  <c r="S8" i="1" s="1"/>
  <c r="M9" i="1" s="1"/>
  <c r="N9" i="1" s="1"/>
  <c r="O9" i="1" s="1"/>
  <c r="P9" i="1" s="1"/>
  <c r="Q9" i="1" s="1"/>
  <c r="R9" i="1" s="1"/>
  <c r="S9" i="1" s="1"/>
  <c r="M10" i="1" s="1"/>
  <c r="N10" i="1" s="1"/>
  <c r="O10" i="1" s="1"/>
  <c r="P10" i="1" s="1"/>
  <c r="Q10" i="1" s="1"/>
  <c r="R10" i="1" s="1"/>
  <c r="S10" i="1" s="1"/>
  <c r="B47" i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C49" i="1" s="1"/>
  <c r="D49" i="1" s="1"/>
  <c r="E49" i="1" s="1"/>
  <c r="F49" i="1" s="1"/>
  <c r="G49" i="1" s="1"/>
  <c r="H49" i="1" s="1"/>
  <c r="B50" i="1" s="1"/>
  <c r="C50" i="1" s="1"/>
  <c r="D50" i="1" s="1"/>
  <c r="E50" i="1" s="1"/>
  <c r="F50" i="1" s="1"/>
  <c r="G50" i="1" s="1"/>
  <c r="H50" i="1" s="1"/>
  <c r="B51" i="1" s="1"/>
  <c r="C51" i="1" s="1"/>
  <c r="D51" i="1" s="1"/>
  <c r="E51" i="1" s="1"/>
  <c r="F51" i="1" s="1"/>
  <c r="G51" i="1" s="1"/>
  <c r="H51" i="1" s="1"/>
  <c r="B52" i="1" s="1"/>
  <c r="C52" i="1" s="1"/>
  <c r="D52" i="1" s="1"/>
  <c r="E52" i="1" s="1"/>
  <c r="F52" i="1" s="1"/>
  <c r="G52" i="1" s="1"/>
  <c r="H52" i="1" s="1"/>
  <c r="B39" i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B31" i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21" i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13" i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</calcChain>
</file>

<file path=xl/sharedStrings.xml><?xml version="1.0" encoding="utf-8"?>
<sst xmlns="http://schemas.openxmlformats.org/spreadsheetml/2006/main" count="115" uniqueCount="38">
  <si>
    <t>INFORMACJE O TYM SZABLONIE</t>
  </si>
  <si>
    <t>Ten szablon umożliwia utworzenie kalendarza na dowolny rok.</t>
  </si>
  <si>
    <t>Wprowadź rok, a wszystkie tabele kalendarza miesięcznego zostaną zaktualizowane automatycznie.</t>
  </si>
  <si>
    <t>Dodaj uwagi dotyczące każdego miesiąca.</t>
  </si>
  <si>
    <t>Uwaga: </t>
  </si>
  <si>
    <t>W kolumnie A arkusza KALENDARZ podano dodatkowe instrukcje. Ten tekst celowo został ukryty. Aby usunąć tekst, zaznacz kolumnę A, a następnie naciśnij klawisz DELETE. Aby odkryć tekst, zaznacz kolumnę A, a następnie zmień kolor czcionki.</t>
  </si>
  <si>
    <t>Aby uzyskać więcej informacji o tabelach, w tabeli naciśnij klawisz SHIFT, a następnie F10, wybierz opcję TABELA, a następnie wybierz opcję TEKST ALTERNATYWNY.</t>
  </si>
  <si>
    <t>W tym arkuszu możesz utworzyć kalendarz na dowolny rok. W komórkach w tej kolumnie podano przydatne instrukcje na temat korzystania z tego arkusza. Naciśnij strzałkę w dół, aby rozpocząć.</t>
  </si>
  <si>
    <t>W komórce z prawej strony wprowadź rok. W komórce T2 znajduje się porada.</t>
  </si>
  <si>
    <t>Kalendarz dla każdego miesiąca zostanie zaktualizowany automatycznie w komórkach od B4 do S26. Kalendarze na pierwszy kwartał znajdują się w komórkach od B4 do H26, a kalendarze na drugi kwartał znajdują się w komórkach od M4 do S26.</t>
  </si>
  <si>
    <t>Kalendarz na styczeń zaczyna się w komórce po prawej stronie, od komórki B4 do H10, a kalendarz na kwiecień znajduje się w komórkach od M4 do S10. Etykieta stycznia znajduje się w komórce J4, a etykieta kwietnia znajduje się w komórce U4. Wprowadź uwagi dotyczące stycznia w komórkach od K4 do J10 oraz uwagi dotyczące kwietnia w komórkach od V4 do U10. Dalsze instrukcje znajdują się w komórce A12.</t>
  </si>
  <si>
    <t xml:space="preserve">Kalendarz na luty zaczyna się w komórce po prawej stronie, od komórki B12 do H18, a kalendarz na maj znajduje się w komórkach od M12 do S18. Etykieta lutego znajduje się w komórce J12, a etykieta maja znajduje się w komórce U12. Wprowadź uwagi dotyczące lutego w komórkach od K12 do J18 oraz uwagi dotyczące maja w komórkach od V12 do U18. Dalsze instrukcje znajdują się w komórce A20. </t>
  </si>
  <si>
    <t xml:space="preserve">Kalendarz na marzec zaczyna się w komórce po prawej stronie, od komórki B20 do H26, a kalendarz na czerwiec znajduje się w komórkach od M20 do S26. Etykieta marca znajduje się w komórce J20, a etykieta czerwca znajduje się w komórce U20. Wprowadź uwagi dotyczące marca w komórkach od K20 do J26 oraz uwagi dotyczące czerwca w komórkach od V20 do U26. Dalsze instrukcje znajdują się w komórce A28. </t>
  </si>
  <si>
    <t>Rok zostanie zaktualizowany automatycznie w komórce z prawej strony.</t>
  </si>
  <si>
    <t>Kalendarze na trzeci kwartał znajdują się w komórkach od B30 do H52, a kalendarze na czwarty kwartał znajdują się w komórkach od M30 do S52.</t>
  </si>
  <si>
    <t>Kalendarz na lipiec zaczyna się w komórce po prawej stronie, od komórki B30 do H36, a kalendarz na październik znajduje się w komórkach od M30 do S36. Etykieta lipca znajduje się w komórce J30, a etykieta października znajduje się w komórce U30. Wprowadź uwagi dotyczące lipca w komórkach od K30 do J36 oraz uwagi dotyczące października w komórkach od V30 do U36. Dalsze instrukcje znajdują się w komórce A38.</t>
  </si>
  <si>
    <t>Kalendarz na sierpień zaczyna się w komórce po prawej stronie, od komórki B38 do H44, a kalendarz na listopad znajduje się w komórkach od M38 do S44. Etykieta sierpnia znajduje się w komórce J38, a etykieta listopada znajduje się w komórce U38. Wprowadź uwagi dotyczące sierpnia w komórkach od K38 do J44 oraz uwagi dotyczące listopada w komórkach od V38 do U44. Dalsze instrukcje znajdują się w komórce A46.</t>
  </si>
  <si>
    <t>Kalendarz na wrzesień zaczyna się w komórce po prawej stronie, od komórki B46 do H52, a kalendarz na grudzień znajduje się w komórkach od M46 do S52. Etykieta września znajduje się w komórce J46, a etykieta grudnia znajduje się w komórce U46. Wprowadź uwagi dotyczące września w komórkach od K46 do J52 oraz uwagi dotyczące grudnia w komórkach od V46 do U52.</t>
  </si>
  <si>
    <t>Pn</t>
  </si>
  <si>
    <t>Wt</t>
  </si>
  <si>
    <t>Śr</t>
  </si>
  <si>
    <t>Cz</t>
  </si>
  <si>
    <t>Pt</t>
  </si>
  <si>
    <t>So</t>
  </si>
  <si>
    <t>N</t>
  </si>
  <si>
    <t>STY</t>
  </si>
  <si>
    <t>LUT</t>
  </si>
  <si>
    <t>MAR</t>
  </si>
  <si>
    <t>LIP</t>
  </si>
  <si>
    <t>SIE</t>
  </si>
  <si>
    <t>WRZ</t>
  </si>
  <si>
    <t>PORADA:
Potrzebujesz innego roku? W komórce B2 wprowadź preferowany rok kalendarzowy.</t>
  </si>
  <si>
    <t>KWI</t>
  </si>
  <si>
    <t>MAJ</t>
  </si>
  <si>
    <t>CZE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</si>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</sst>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zł&quot;_-;\-* #,##0\ &quot;zł&quot;_-;_-* &quot;-&quot;\ &quot;zł&quot;_-;_-@_-"/>
    <numFmt numFmtId="165" formatCode="_-* #,##0.00\ &quot;zł&quot;_-;\-* #,##0.00\ &quot;zł&quot;_-;_-* &quot;-&quot;??\ &quot;zł&quot;_-;_-@_-"/>
    <numFmt numFmtId="166" formatCode="_(* #,##0_);_(* \(#,##0\);_(* &quot;-&quot;_);_(@_)"/>
    <numFmt numFmtId="167" formatCode="_(* #,##0.00_);_(* \(#,##0.00\);_(* &quot;-&quot;??_);_(@_)"/>
  </numFmts>
  <fonts count="27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48"/>
      <color theme="1"/>
      <name val="Arial"/>
      <family val="2"/>
      <scheme val="minor"/>
    </font>
    <font>
      <b/>
      <sz val="16"/>
      <color theme="1" tint="0.34998626667073579"/>
      <name val="Arial"/>
      <family val="2"/>
      <scheme val="minor"/>
    </font>
    <font>
      <sz val="9"/>
      <color theme="1" tint="0.24994659260841701"/>
      <name val="Arial"/>
      <family val="2"/>
      <scheme val="minor"/>
    </font>
    <font>
      <b/>
      <sz val="60"/>
      <color theme="1" tint="0.249977111117893"/>
      <name val="Arial"/>
      <family val="2"/>
      <scheme val="major"/>
    </font>
    <font>
      <sz val="10"/>
      <color theme="1"/>
      <name val="Arial"/>
      <family val="2"/>
      <scheme val="minor"/>
    </font>
    <font>
      <b/>
      <sz val="60"/>
      <color theme="3"/>
      <name val="Arial"/>
      <family val="2"/>
      <scheme val="major"/>
    </font>
    <font>
      <sz val="9"/>
      <color theme="0"/>
      <name val="Arial"/>
      <family val="2"/>
      <scheme val="minor"/>
    </font>
    <font>
      <sz val="9"/>
      <color theme="1" tint="0.499984740745262"/>
      <name val="Arial"/>
      <family val="2"/>
      <scheme val="major"/>
    </font>
    <font>
      <sz val="16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8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3" borderId="0" applyNumberFormat="0" applyBorder="0" applyProtection="0">
      <alignment horizontal="center" vertical="center"/>
    </xf>
    <xf numFmtId="0" fontId="9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7" applyNumberFormat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21" fillId="0" borderId="9" applyNumberFormat="0" applyFill="0" applyAlignment="0" applyProtection="0"/>
    <xf numFmtId="0" fontId="22" fillId="9" borderId="10" applyNumberFormat="0" applyAlignment="0" applyProtection="0"/>
    <xf numFmtId="0" fontId="23" fillId="0" borderId="0" applyNumberFormat="0" applyFill="0" applyBorder="0" applyAlignment="0" applyProtection="0"/>
    <xf numFmtId="0" fontId="6" fillId="10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2" applyBorder="1"/>
    <xf numFmtId="0" fontId="8" fillId="3" borderId="4" xfId="3" applyBorder="1">
      <alignment horizontal="center" vertical="center"/>
    </xf>
    <xf numFmtId="0" fontId="8" fillId="3" borderId="5" xfId="3" applyBorder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1" fillId="0" borderId="0" xfId="0" applyFont="1"/>
    <xf numFmtId="0" fontId="0" fillId="0" borderId="3" xfId="0" applyBorder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1" applyAlignment="1">
      <alignment horizontal="left" vertical="center"/>
    </xf>
    <xf numFmtId="0" fontId="7" fillId="0" borderId="0" xfId="1" applyBorder="1" applyAlignment="1">
      <alignment horizontal="left" vertical="center"/>
    </xf>
  </cellXfs>
  <cellStyles count="47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Денежный" xfId="7" builtinId="4" customBuiltin="1"/>
    <cellStyle name="Денежный [0]" xfId="8" builtinId="7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22" builtinId="25" customBuiltin="1"/>
    <cellStyle name="Контрольная ячейка" xfId="18" builtinId="23" customBuiltin="1"/>
    <cellStyle name="Название" xfId="10" builtinId="15" customBuiltin="1"/>
    <cellStyle name="Нейтральный" xfId="13" builtinId="28" customBuiltin="1"/>
    <cellStyle name="Обычный" xfId="0" builtinId="0" customBuiltin="1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9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5" builtinId="3" customBuiltin="1"/>
    <cellStyle name="Финансовый [0]" xfId="6" builtinId="6" customBuiltin="1"/>
    <cellStyle name="Хороший" xfId="11" builtinId="26" customBuiltin="1"/>
  </cellStyles>
  <dxfs count="121"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6F0EF-D4B2-473A-AB56-91115C58E73D}" name="Styczeń" displayName="Styczeń" ref="B4:H10" totalsRowShown="0" headerRowDxfId="120" dataDxfId="119" tableBorderDxfId="118">
  <autoFilter ref="B4:H10" xr:uid="{780C0337-6BC1-4ECE-B7FB-7BB4F90712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96D23F1-3020-4D38-9C66-FD8129867D65}" name="Pn" dataDxfId="117"/>
    <tableColumn id="2" xr3:uid="{63C4A131-9357-421E-86FD-98ECC41DB6CF}" name="Wt" dataDxfId="116"/>
    <tableColumn id="3" xr3:uid="{737CD97B-8671-481D-B02E-B5353E7F93FF}" name="Śr" dataDxfId="115"/>
    <tableColumn id="4" xr3:uid="{1D409B67-FB10-4D53-9F5E-01274FC9F537}" name="Cz" dataDxfId="114"/>
    <tableColumn id="5" xr3:uid="{05B847CD-D265-4BFF-AC90-58996D4A407C}" name="Pt" dataDxfId="113"/>
    <tableColumn id="6" xr3:uid="{1871A1B4-BD22-484A-9921-3E9AABA48CFC}" name="So" dataDxfId="112"/>
    <tableColumn id="7" xr3:uid="{5539C397-982B-4AD0-8F04-6254CBB55940}" name="N" dataDxfId="1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styczniowy w tej tabeli jest automatycznie aktualizowany za pomocą dat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C5BF1FA-B4C1-4AA2-89A3-05F3D0531109}" name="Listopad" displayName="Listopad" ref="M38:S44" totalsRowShown="0" dataDxfId="38" tableBorderDxfId="37">
  <autoFilter ref="M38:S44" xr:uid="{18F5ECD3-DC2C-4E87-85A8-5171DFEB16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4DB4DCB-F778-4562-A47A-FDD65B7E615F}" name="Pn" dataDxfId="36"/>
    <tableColumn id="2" xr3:uid="{5DD051C6-C303-448C-84C1-D29163BC953D}" name="Wt" dataDxfId="35"/>
    <tableColumn id="3" xr3:uid="{9A0974E3-1752-4792-A7D2-137E9080E833}" name="Śr" dataDxfId="34"/>
    <tableColumn id="4" xr3:uid="{6C240FBC-4C00-4D2A-82C5-A72866EEBF20}" name="Cz" dataDxfId="33"/>
    <tableColumn id="5" xr3:uid="{842650C1-CAB0-4346-BE4A-53A9358FEB71}" name="Pt" dataDxfId="32"/>
    <tableColumn id="6" xr3:uid="{274BD20A-2FE4-4E1A-B44E-EC9DB24F94F5}" name="So" dataDxfId="31"/>
    <tableColumn id="7" xr3:uid="{DDE09468-9C25-4127-B750-6BA3C4A7FA72}" name="N" dataDxfId="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listopadowy w tej tabeli jest automatycznie aktualizowany za pomocą dat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FCD541-26D4-4D2D-91A4-AEBBB9D97FE0}" name="Wrzesień" displayName="Wrzesień" ref="B46:H52" totalsRowShown="0" dataDxfId="29" tableBorderDxfId="28">
  <autoFilter ref="B46:H52" xr:uid="{E6A751C5-D9A5-4B28-9CB9-D0814174AAB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6782C2E-135A-4576-825C-EFD2118307C2}" name="Pn" dataDxfId="27"/>
    <tableColumn id="2" xr3:uid="{7C9DF199-4EFC-4B3C-A3BB-1A19FCFA3527}" name="Wt" dataDxfId="26"/>
    <tableColumn id="3" xr3:uid="{298832E6-7018-4253-90A7-846D9BD8FCE3}" name="Śr" dataDxfId="25"/>
    <tableColumn id="4" xr3:uid="{83FF2D4E-7EC9-4AB9-8B47-46171A267C9F}" name="Cz" dataDxfId="24"/>
    <tableColumn id="5" xr3:uid="{A4E2BDBB-B11B-44D6-A5CD-81007A3DE94B}" name="Pt" dataDxfId="23"/>
    <tableColumn id="6" xr3:uid="{A23A2BD4-6EF1-48D8-BDDD-93E8D3B76118}" name="So" dataDxfId="22"/>
    <tableColumn id="7" xr3:uid="{4E3C6A26-A971-41EB-AECB-CA5BCB4D2B83}" name="N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wrześniowy w tej tabeli jest automatycznie aktualizowany za pomocą dat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D6C1F3-0388-40B2-BE1B-16E4F6293395}" name="Grudzień" displayName="Grudzień" ref="M46:S52" totalsRowShown="0" dataDxfId="20" tableBorderDxfId="19">
  <autoFilter ref="M46:S52" xr:uid="{C5E5C11A-05B5-4235-8088-A75EE2CCAA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095F62D-1DC2-482D-AEE6-66D22543FF82}" name="Pn" dataDxfId="18"/>
    <tableColumn id="2" xr3:uid="{42B3235B-75AB-45EE-9BC1-E768306FF96F}" name="Wt" dataDxfId="17"/>
    <tableColumn id="3" xr3:uid="{DF74CD32-6935-435C-BAC9-92C6CD1665C1}" name="Śr" dataDxfId="16"/>
    <tableColumn id="4" xr3:uid="{D7772FE6-B810-4D59-8589-75880BE5172A}" name="Cz" dataDxfId="15"/>
    <tableColumn id="5" xr3:uid="{2F1B4E5D-D992-4F79-9D88-5B746C936645}" name="Pt" dataDxfId="14"/>
    <tableColumn id="6" xr3:uid="{2F11BD91-FB53-45FF-8FD0-A89488CAAC0D}" name="So" dataDxfId="13"/>
    <tableColumn id="7" xr3:uid="{FCA67C7F-7180-4FBD-9163-67935CFA6636}" name="N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grudniowy w tej tabeli jest automatycznie aktualizowany za pomocą da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4B3E8B-3AA6-4E11-BA43-6334E3E25043}" name="Kwiecień" displayName="Kwiecień" ref="M4:S10" totalsRowShown="0" dataDxfId="110" tableBorderDxfId="109">
  <autoFilter ref="M4:S10" xr:uid="{4B67BED8-7466-46A1-BC0C-5C0930C371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641AB40-1314-4697-83E6-78C3C39E9A82}" name="Pn" dataDxfId="108"/>
    <tableColumn id="2" xr3:uid="{5E3DFF22-569A-49C2-8CF6-9976F104E2FC}" name="Wt" dataDxfId="107"/>
    <tableColumn id="3" xr3:uid="{47F91F47-2375-4985-97A9-59F039B7F50B}" name="Śr" dataDxfId="106"/>
    <tableColumn id="4" xr3:uid="{0AE05E2D-EECC-49F9-B25E-41637D9DF616}" name="Cz" dataDxfId="105"/>
    <tableColumn id="5" xr3:uid="{04250C75-9559-4779-A824-C50B479CFF01}" name="Pt" dataDxfId="104"/>
    <tableColumn id="6" xr3:uid="{8F7AB1B3-9F68-4CCE-A29A-6A3CD1A08DEF}" name="So" dataDxfId="103"/>
    <tableColumn id="7" xr3:uid="{78D40A32-23CE-4DCF-9A24-78AACAA6D40A}" name="N" dataDxfId="10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kwietniowy w tej tabeli jest automatycznie aktualizowany za pomocą da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9382D8-9339-461D-B2B9-27C9068BE254}" name="Luty" displayName="Luty" ref="B12:H18" totalsRowShown="0" dataDxfId="101" tableBorderDxfId="100">
  <autoFilter ref="B12:H18" xr:uid="{AEE42E21-F6E9-403B-86D9-2DDCCB0DEF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FD30351-FD70-437B-A9D2-A1A371370F46}" name="Pn" dataDxfId="99"/>
    <tableColumn id="2" xr3:uid="{A041E63A-E3A7-44B0-8E45-0FA1CB36235A}" name="Wt" dataDxfId="98"/>
    <tableColumn id="3" xr3:uid="{7D81ADC8-8C2E-4CEE-AFA9-8D6DAFB7626A}" name="Śr" dataDxfId="97"/>
    <tableColumn id="4" xr3:uid="{48C28C7C-CD4C-40BF-A95F-AEEF9045DB2F}" name="Cz" dataDxfId="96"/>
    <tableColumn id="5" xr3:uid="{BBCA9F26-15DF-4F4D-A1CD-F64E1FC4CC66}" name="Pt" dataDxfId="95"/>
    <tableColumn id="6" xr3:uid="{CCBCE3BA-FA80-4647-B1A8-25B09997E1FA}" name="So" dataDxfId="94"/>
    <tableColumn id="7" xr3:uid="{1D1523B0-0A43-43CA-81EC-AD32A30969AC}" name="N" dataDxfId="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lutowy w tej tabeli jest automatycznie aktualizowany za pomocą da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074983-AEFA-495E-BAAC-61889EA1345B}" name="Maj" displayName="Maj" ref="M12:S18" totalsRowShown="0" dataDxfId="92" tableBorderDxfId="91">
  <autoFilter ref="M12:S18" xr:uid="{0F911635-52FF-4EF1-9E7A-3A2B98959D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EF1FF2D-6E35-468E-99F6-3E397DE57FEC}" name="Pn" dataDxfId="90"/>
    <tableColumn id="2" xr3:uid="{160AFBE9-5870-49E6-88D5-E575110BE652}" name="Wt" dataDxfId="89"/>
    <tableColumn id="3" xr3:uid="{B1F7087B-3274-4D0D-9732-EDD0A07C759B}" name="Śr" dataDxfId="88"/>
    <tableColumn id="4" xr3:uid="{F7FDEF64-02D4-4173-9F34-5056AE9D196B}" name="Cz" dataDxfId="87"/>
    <tableColumn id="5" xr3:uid="{52A11482-81F3-477A-B879-7BCABCFA6D0F}" name="Pt" dataDxfId="86"/>
    <tableColumn id="6" xr3:uid="{89BFC9EB-5844-4990-81B1-CF55AF7158F3}" name="So" dataDxfId="85"/>
    <tableColumn id="7" xr3:uid="{FFAF9DE9-ADAC-459F-8F3F-ED717420FBED}" name="N" dataDxfId="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majowy w tej tabeli jest automatycznie aktualizowany za pomocą da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8898610-971A-4BC4-B3BD-159157E9CAD0}" name="Marzec" displayName="Marzec" ref="B20:H26" totalsRowShown="0" dataDxfId="83" tableBorderDxfId="82">
  <autoFilter ref="B20:H26" xr:uid="{7BCFB826-7662-44E7-B494-72DFA0619AE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19D0A94-194B-46A0-A46C-61F5E45C659E}" name="Pn" dataDxfId="81"/>
    <tableColumn id="2" xr3:uid="{C988D774-4151-437C-AB7F-EC8801E33CFE}" name="Wt" dataDxfId="80"/>
    <tableColumn id="3" xr3:uid="{09181D61-D720-47A2-8BC6-AF8F8D6915AD}" name="Śr" dataDxfId="79"/>
    <tableColumn id="4" xr3:uid="{1F09637E-6BEC-4313-AB6D-72104CAF2676}" name="Cz" dataDxfId="78"/>
    <tableColumn id="5" xr3:uid="{9054232C-938A-46A1-8127-C2CA1EB5FF36}" name="Pt" dataDxfId="77"/>
    <tableColumn id="6" xr3:uid="{AED1A258-85B2-4694-A5C0-69557DF7F08A}" name="So" dataDxfId="76"/>
    <tableColumn id="7" xr3:uid="{4E9F64E2-9909-455E-BC13-4918C1D877D2}" name="N" dataDxfId="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marcowy w tej tabeli jest automatycznie aktualizowany za pomocą dat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638990-35CE-4B85-AFB6-BAEC123E3AA5}" name="Czerwiec" displayName="Czerwiec" ref="M20:S26" totalsRowShown="0" dataDxfId="74" tableBorderDxfId="73">
  <autoFilter ref="M20:S26" xr:uid="{7DB804AB-8CAB-462E-84FA-C4B1691B16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AA4728C-2BC2-4829-B1FB-6EF0B240D65F}" name="Pn" dataDxfId="72"/>
    <tableColumn id="2" xr3:uid="{08D1418A-55AD-4D8F-8D5C-4B4ABBCEDDEC}" name="Wt" dataDxfId="71"/>
    <tableColumn id="3" xr3:uid="{6D7298B8-30A6-4606-A6DE-28B6DDD44439}" name="Śr" dataDxfId="70"/>
    <tableColumn id="4" xr3:uid="{E9EE9BF8-A934-4504-99EB-4C5DE0F17605}" name="Cz" dataDxfId="69"/>
    <tableColumn id="5" xr3:uid="{F18056EF-600D-412B-AA39-BB4CA2EED81F}" name="Pt" dataDxfId="68"/>
    <tableColumn id="6" xr3:uid="{24C55200-B24F-4F73-9005-F811F2E463A0}" name="So" dataDxfId="67"/>
    <tableColumn id="7" xr3:uid="{ADC8BB53-252E-4512-AA2F-11B538CC299D}" name="N" dataDxfId="6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czerwcowy w tej tabeli jest automatycznie aktualizowany za pomocą dat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06D94D-E4A1-48B7-9BC4-583980F303A2}" name="Lipiec" displayName="Lipiec" ref="B30:H36" totalsRowShown="0" dataDxfId="65" tableBorderDxfId="64">
  <autoFilter ref="B30:H36" xr:uid="{8EEDC24E-F4D4-4876-AFC5-F92E5042E0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629761C-4751-4F90-849A-CDDC2CBE7AB1}" name="Pn" dataDxfId="63"/>
    <tableColumn id="2" xr3:uid="{21CB0332-42D7-4B48-9F97-C5819FF843A0}" name="Wt" dataDxfId="62"/>
    <tableColumn id="3" xr3:uid="{10CF1E2D-48E7-4214-BE4A-FBE43C477FDD}" name="Śr" dataDxfId="61"/>
    <tableColumn id="4" xr3:uid="{9A860383-AF75-4A23-93AE-55CA75A09E5E}" name="Cz" dataDxfId="60"/>
    <tableColumn id="5" xr3:uid="{4048C074-AF56-4FFD-8246-BEE4998D3883}" name="Pt" dataDxfId="59"/>
    <tableColumn id="6" xr3:uid="{94C34EF1-90D3-47CA-9BB3-14F5FE1EBCA3}" name="So" dataDxfId="58"/>
    <tableColumn id="7" xr3:uid="{84BA6E85-9297-4A9F-9BBE-314101598216}" name="N" dataDxfId="57"/>
  </tableColumns>
  <tableStyleInfo name="TableStyleMedium2" showFirstColumn="0" showLastColumn="0" showRowStripes="0" showColumnStripes="0"/>
  <extLst>
    <ext xmlns:x14="http://schemas.microsoft.com/office/spreadsheetml/2009/9/main" uri="{504A1905-F514-4f6f-8877-14C23A59335A}">
      <x14:table altTextSummary="Kalendarz lipcowy w tej tabeli jest automatycznie aktualizowany za pomocą dat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14D33F-679A-4B41-845E-E74A48D37E58}" name="Październik" displayName="Październik" ref="M30:S36" totalsRowShown="0" dataDxfId="56" tableBorderDxfId="55">
  <autoFilter ref="M30:S36" xr:uid="{92714FAB-8531-4747-9FB0-D8F2D73F9D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3507A12-51C7-44F9-AE35-81C3DF539602}" name="Pn" dataDxfId="54"/>
    <tableColumn id="2" xr3:uid="{DBFCBFC7-3F8E-4809-9C97-43307C7289CF}" name="Wt" dataDxfId="53"/>
    <tableColumn id="3" xr3:uid="{CCD3D444-320F-4259-BA37-4436B6E87D48}" name="Śr" dataDxfId="52"/>
    <tableColumn id="4" xr3:uid="{C2B7549C-1D0B-42D3-88FA-BE533DCBC444}" name="Cz" dataDxfId="51"/>
    <tableColumn id="5" xr3:uid="{D89850EB-51F7-4A30-BCD5-0FBF9AEB4404}" name="Pt" dataDxfId="50"/>
    <tableColumn id="6" xr3:uid="{D5F0A0B0-C1E3-43CC-AD15-B6EE9DF69AB4}" name="So" dataDxfId="49"/>
    <tableColumn id="7" xr3:uid="{1C431BB0-00DF-4081-974D-3F5DD3617DF2}" name="N" dataDxfId="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październikowy w tej tabeli jest automatycznie aktualizowany za pomocą dat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4A21C19-3295-49DC-BC82-98CD8D4ABA53}" name="Sierpień" displayName="Sierpień" ref="B38:H44" totalsRowShown="0" dataDxfId="47" tableBorderDxfId="46">
  <autoFilter ref="B38:H44" xr:uid="{2A2EFCB4-EFBC-4624-848A-F739958AB7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708C119-3EDD-464A-B0CD-0550BBD9648D}" name="Pn" dataDxfId="45"/>
    <tableColumn id="2" xr3:uid="{69E4D9A7-69BF-4C35-89FD-9866FE0FCC12}" name="Wt" dataDxfId="44"/>
    <tableColumn id="3" xr3:uid="{2CCFB037-D90C-4085-8A61-9E32FC73B4A6}" name="Śr" dataDxfId="43"/>
    <tableColumn id="4" xr3:uid="{FDC325DE-507C-4236-8156-2E1FE31976B1}" name="Cz" dataDxfId="42"/>
    <tableColumn id="5" xr3:uid="{25C9AAEA-E149-471F-BA35-747BE9CAAF39}" name="Pt" dataDxfId="41"/>
    <tableColumn id="6" xr3:uid="{45698CC9-9B92-47E1-9A90-6D489DA8E00D}" name="So" dataDxfId="40"/>
    <tableColumn id="7" xr3:uid="{574D83CC-A11D-421D-A9C1-2455965B7D12}" name="N" dataDxfId="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Kalendarz sierpniowy w tej tabeli jest automatycznie aktualizowany za pomocą dat"/>
    </ext>
  </extLst>
</table>
</file>

<file path=xl/theme/theme1.xml><?xml version="1.0" encoding="utf-8"?>
<a:theme xmlns:a="http://schemas.openxmlformats.org/drawingml/2006/main" name="Office Theme">
  <a:themeElements>
    <a:clrScheme name="Calenda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32D27"/>
      </a:accent1>
      <a:accent2>
        <a:srgbClr val="ED6F2F"/>
      </a:accent2>
      <a:accent3>
        <a:srgbClr val="EAAD21"/>
      </a:accent3>
      <a:accent4>
        <a:srgbClr val="7EBA2E"/>
      </a:accent4>
      <a:accent5>
        <a:srgbClr val="00819E"/>
      </a:accent5>
      <a:accent6>
        <a:srgbClr val="91447A"/>
      </a:accent6>
      <a:hlink>
        <a:srgbClr val="00819E"/>
      </a:hlink>
      <a:folHlink>
        <a:srgbClr val="91447A"/>
      </a:folHlink>
    </a:clrScheme>
    <a:fontScheme name="Calendar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09ABA-2331-42B7-9C37-BDDA386FB094}">
  <sheetPr>
    <tabColor theme="4"/>
  </sheetPr>
  <dimension ref="B1:B7"/>
  <sheetViews>
    <sheetView showGridLines="0" workbookViewId="0"/>
  </sheetViews>
  <sheetFormatPr defaultRowHeight="12.75" x14ac:dyDescent="0.2"/>
  <cols>
    <col min="1" max="1" width="2.7109375" customWidth="1"/>
    <col min="2" max="2" width="80.7109375" customWidth="1"/>
    <col min="3" max="3" width="2.7109375" customWidth="1"/>
  </cols>
  <sheetData>
    <row r="1" spans="2:2" ht="30" customHeight="1" x14ac:dyDescent="0.2">
      <c r="B1" s="10" t="s">
        <v>0</v>
      </c>
    </row>
    <row r="2" spans="2:2" ht="30" customHeight="1" x14ac:dyDescent="0.2">
      <c r="B2" s="12" t="s">
        <v>1</v>
      </c>
    </row>
    <row r="3" spans="2:2" ht="30" customHeight="1" x14ac:dyDescent="0.2">
      <c r="B3" s="12" t="s">
        <v>2</v>
      </c>
    </row>
    <row r="4" spans="2:2" ht="30" customHeight="1" x14ac:dyDescent="0.2">
      <c r="B4" s="12" t="s">
        <v>3</v>
      </c>
    </row>
    <row r="5" spans="2:2" ht="30" customHeight="1" x14ac:dyDescent="0.2">
      <c r="B5" s="12" t="s">
        <v>4</v>
      </c>
    </row>
    <row r="6" spans="2:2" ht="45" x14ac:dyDescent="0.2">
      <c r="B6" s="12" t="s">
        <v>5</v>
      </c>
    </row>
    <row r="7" spans="2:2" ht="45" customHeight="1" x14ac:dyDescent="0.2">
      <c r="B7" s="12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V53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4" style="15" customWidth="1"/>
    <col min="2" max="8" width="4.140625" customWidth="1"/>
    <col min="9" max="9" width="1.7109375" customWidth="1"/>
    <col min="10" max="10" width="8.5703125" customWidth="1"/>
    <col min="11" max="11" width="32.42578125" customWidth="1"/>
    <col min="12" max="12" width="1.7109375" customWidth="1"/>
    <col min="13" max="19" width="4.140625" customWidth="1"/>
    <col min="20" max="20" width="1.7109375" customWidth="1"/>
    <col min="21" max="21" width="8.5703125" customWidth="1"/>
    <col min="22" max="22" width="32.42578125" customWidth="1"/>
    <col min="23" max="23" width="2.7109375" customWidth="1"/>
  </cols>
  <sheetData>
    <row r="1" spans="1:22" ht="12.75" customHeight="1" x14ac:dyDescent="0.2">
      <c r="A1" s="13" t="s">
        <v>7</v>
      </c>
    </row>
    <row r="2" spans="1:22" ht="54" customHeight="1" x14ac:dyDescent="0.2">
      <c r="A2" s="14" t="s">
        <v>8</v>
      </c>
      <c r="B2" s="19">
        <v>2025</v>
      </c>
      <c r="C2" s="19"/>
      <c r="D2" s="19"/>
      <c r="E2" s="19"/>
      <c r="F2" s="19"/>
      <c r="G2" s="19"/>
      <c r="H2" s="19"/>
      <c r="I2" s="19"/>
      <c r="T2" s="17" t="s">
        <v>31</v>
      </c>
      <c r="U2" s="18"/>
      <c r="V2" s="18"/>
    </row>
    <row r="3" spans="1:22" ht="18" customHeight="1" x14ac:dyDescent="0.2">
      <c r="A3" s="14" t="s">
        <v>9</v>
      </c>
      <c r="B3" s="1"/>
      <c r="C3" s="1"/>
      <c r="D3" s="1"/>
      <c r="E3" s="1"/>
      <c r="F3" s="1"/>
      <c r="G3" s="1"/>
      <c r="H3" s="1"/>
    </row>
    <row r="4" spans="1:22" ht="18.75" customHeight="1" x14ac:dyDescent="0.3">
      <c r="A4" s="14" t="s">
        <v>10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9" t="s">
        <v>23</v>
      </c>
      <c r="H4" s="9" t="s">
        <v>24</v>
      </c>
      <c r="J4" s="7" t="s">
        <v>25</v>
      </c>
      <c r="K4" s="4"/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9" t="s">
        <v>23</v>
      </c>
      <c r="S4" s="9" t="s">
        <v>24</v>
      </c>
      <c r="U4" s="7" t="s">
        <v>32</v>
      </c>
      <c r="V4" s="5"/>
    </row>
    <row r="5" spans="1:22" ht="18.75" customHeight="1" x14ac:dyDescent="0.2">
      <c r="B5" s="2" t="str">
        <f t="shared" ref="B5:H5" si="0">IF(A5&lt;&gt;"",A5+1,IF(COLUMN(A$3)&gt;=Początek_sty,1,""))</f>
        <v/>
      </c>
      <c r="C5" s="2" t="str">
        <f t="shared" si="0"/>
        <v/>
      </c>
      <c r="D5" s="2">
        <f t="shared" si="0"/>
        <v>1</v>
      </c>
      <c r="E5" s="2">
        <f t="shared" si="0"/>
        <v>2</v>
      </c>
      <c r="F5" s="2">
        <f t="shared" si="0"/>
        <v>3</v>
      </c>
      <c r="G5" s="2">
        <f t="shared" si="0"/>
        <v>4</v>
      </c>
      <c r="H5" s="2">
        <f t="shared" si="0"/>
        <v>5</v>
      </c>
      <c r="J5" s="16"/>
      <c r="K5" s="16"/>
      <c r="M5" s="2" t="str">
        <f>IF(L4&lt;&gt;"",L4+1,IF(COLUMN(A$3)&gt;=Początek_kwi,1,""))</f>
        <v/>
      </c>
      <c r="N5" s="2">
        <f t="shared" ref="N5:S5" si="1">IF(M5&lt;&gt;"",M5+1,IF(COLUMN(B$3)&gt;=Początek_kwi,1,""))</f>
        <v>1</v>
      </c>
      <c r="O5" s="2">
        <f t="shared" si="1"/>
        <v>2</v>
      </c>
      <c r="P5" s="2">
        <f t="shared" si="1"/>
        <v>3</v>
      </c>
      <c r="Q5" s="2">
        <f t="shared" si="1"/>
        <v>4</v>
      </c>
      <c r="R5" s="2">
        <f t="shared" si="1"/>
        <v>5</v>
      </c>
      <c r="S5" s="2">
        <f t="shared" si="1"/>
        <v>6</v>
      </c>
      <c r="U5" s="16"/>
      <c r="V5" s="16"/>
    </row>
    <row r="6" spans="1:22" ht="18.75" customHeight="1" x14ac:dyDescent="0.2">
      <c r="B6" s="3">
        <f>H5+1</f>
        <v>6</v>
      </c>
      <c r="C6" s="3">
        <f t="shared" ref="C6:H6" si="2">B6+1</f>
        <v>7</v>
      </c>
      <c r="D6" s="3">
        <f t="shared" si="2"/>
        <v>8</v>
      </c>
      <c r="E6" s="3">
        <f t="shared" si="2"/>
        <v>9</v>
      </c>
      <c r="F6" s="3">
        <f t="shared" si="2"/>
        <v>10</v>
      </c>
      <c r="G6" s="3">
        <f t="shared" si="2"/>
        <v>11</v>
      </c>
      <c r="H6" s="3">
        <f t="shared" si="2"/>
        <v>12</v>
      </c>
      <c r="J6" s="16"/>
      <c r="K6" s="16"/>
      <c r="M6" s="3">
        <f>S5+1</f>
        <v>7</v>
      </c>
      <c r="N6" s="3">
        <f t="shared" ref="N6:S6" si="3">M6+1</f>
        <v>8</v>
      </c>
      <c r="O6" s="3">
        <f t="shared" si="3"/>
        <v>9</v>
      </c>
      <c r="P6" s="3">
        <f t="shared" si="3"/>
        <v>10</v>
      </c>
      <c r="Q6" s="3">
        <f t="shared" si="3"/>
        <v>11</v>
      </c>
      <c r="R6" s="3">
        <f t="shared" si="3"/>
        <v>12</v>
      </c>
      <c r="S6" s="3">
        <f t="shared" si="3"/>
        <v>13</v>
      </c>
      <c r="U6" s="16"/>
      <c r="V6" s="16"/>
    </row>
    <row r="7" spans="1:22" ht="18.75" customHeight="1" x14ac:dyDescent="0.2">
      <c r="B7" s="3">
        <f t="shared" ref="B7:B8" si="4">H6+1</f>
        <v>13</v>
      </c>
      <c r="C7" s="3">
        <f t="shared" ref="C7:H7" si="5">B7+1</f>
        <v>14</v>
      </c>
      <c r="D7" s="3">
        <f t="shared" si="5"/>
        <v>15</v>
      </c>
      <c r="E7" s="3">
        <f t="shared" si="5"/>
        <v>16</v>
      </c>
      <c r="F7" s="3">
        <f t="shared" si="5"/>
        <v>17</v>
      </c>
      <c r="G7" s="3">
        <f t="shared" si="5"/>
        <v>18</v>
      </c>
      <c r="H7" s="3">
        <f t="shared" si="5"/>
        <v>19</v>
      </c>
      <c r="J7" s="16"/>
      <c r="K7" s="16"/>
      <c r="M7" s="3">
        <f>S6+1</f>
        <v>14</v>
      </c>
      <c r="N7" s="3">
        <f t="shared" ref="N7:S7" si="6">M7+1</f>
        <v>15</v>
      </c>
      <c r="O7" s="3">
        <f t="shared" si="6"/>
        <v>16</v>
      </c>
      <c r="P7" s="3">
        <f t="shared" si="6"/>
        <v>17</v>
      </c>
      <c r="Q7" s="3">
        <f t="shared" si="6"/>
        <v>18</v>
      </c>
      <c r="R7" s="3">
        <f t="shared" si="6"/>
        <v>19</v>
      </c>
      <c r="S7" s="3">
        <f t="shared" si="6"/>
        <v>20</v>
      </c>
      <c r="U7" s="16"/>
      <c r="V7" s="16"/>
    </row>
    <row r="8" spans="1:22" ht="18.75" customHeight="1" x14ac:dyDescent="0.2">
      <c r="B8" s="3">
        <f t="shared" si="4"/>
        <v>20</v>
      </c>
      <c r="C8" s="3">
        <f t="shared" ref="C8:H8" si="7">B8+1</f>
        <v>21</v>
      </c>
      <c r="D8" s="3">
        <f t="shared" si="7"/>
        <v>22</v>
      </c>
      <c r="E8" s="3">
        <f t="shared" si="7"/>
        <v>23</v>
      </c>
      <c r="F8" s="3">
        <f t="shared" si="7"/>
        <v>24</v>
      </c>
      <c r="G8" s="3">
        <f t="shared" si="7"/>
        <v>25</v>
      </c>
      <c r="H8" s="3">
        <f t="shared" si="7"/>
        <v>26</v>
      </c>
      <c r="J8" s="16"/>
      <c r="K8" s="16"/>
      <c r="M8" s="3">
        <f t="shared" ref="M8" si="8">S7+1</f>
        <v>21</v>
      </c>
      <c r="N8" s="3">
        <f t="shared" ref="N8:S8" si="9">M8+1</f>
        <v>22</v>
      </c>
      <c r="O8" s="3">
        <f t="shared" si="9"/>
        <v>23</v>
      </c>
      <c r="P8" s="3">
        <f t="shared" si="9"/>
        <v>24</v>
      </c>
      <c r="Q8" s="3">
        <f t="shared" si="9"/>
        <v>25</v>
      </c>
      <c r="R8" s="3">
        <f t="shared" si="9"/>
        <v>26</v>
      </c>
      <c r="S8" s="3">
        <f t="shared" si="9"/>
        <v>27</v>
      </c>
      <c r="U8" s="16"/>
      <c r="V8" s="16"/>
    </row>
    <row r="9" spans="1:22" ht="18.75" customHeight="1" x14ac:dyDescent="0.2">
      <c r="B9" s="3">
        <f>IF(H8="","",IF(H8+1&gt;31,"",H8+1))</f>
        <v>27</v>
      </c>
      <c r="C9" s="3">
        <f t="shared" ref="C9:H10" si="10">IF(B9="","",IF(B9+1&gt;31,"",B9+1))</f>
        <v>28</v>
      </c>
      <c r="D9" s="3">
        <f t="shared" si="10"/>
        <v>29</v>
      </c>
      <c r="E9" s="3">
        <f t="shared" si="10"/>
        <v>30</v>
      </c>
      <c r="F9" s="3">
        <f t="shared" si="10"/>
        <v>31</v>
      </c>
      <c r="G9" s="3" t="str">
        <f t="shared" si="10"/>
        <v/>
      </c>
      <c r="H9" s="3" t="str">
        <f t="shared" si="10"/>
        <v/>
      </c>
      <c r="J9" s="16"/>
      <c r="K9" s="16"/>
      <c r="M9" s="3">
        <f>IF(S8="","",IF(S8+1&gt;30,"",S8+1))</f>
        <v>28</v>
      </c>
      <c r="N9" s="3">
        <f t="shared" ref="N9:S10" si="11">IF(M9="","",IF(M9+1&gt;30,"",M9+1))</f>
        <v>29</v>
      </c>
      <c r="O9" s="3">
        <f t="shared" si="11"/>
        <v>30</v>
      </c>
      <c r="P9" s="3" t="str">
        <f t="shared" si="11"/>
        <v/>
      </c>
      <c r="Q9" s="3" t="str">
        <f t="shared" si="11"/>
        <v/>
      </c>
      <c r="R9" s="3" t="str">
        <f t="shared" si="11"/>
        <v/>
      </c>
      <c r="S9" s="3" t="str">
        <f t="shared" si="11"/>
        <v/>
      </c>
      <c r="U9" s="16"/>
      <c r="V9" s="16"/>
    </row>
    <row r="10" spans="1:22" ht="18.75" customHeight="1" x14ac:dyDescent="0.2">
      <c r="B10" s="11" t="str">
        <f>IF(H9="","",IF(H9+1&gt;31,"",H9+1))</f>
        <v/>
      </c>
      <c r="C10" s="11" t="str">
        <f t="shared" si="10"/>
        <v/>
      </c>
      <c r="D10" s="11" t="str">
        <f t="shared" si="10"/>
        <v/>
      </c>
      <c r="E10" s="11" t="str">
        <f t="shared" si="10"/>
        <v/>
      </c>
      <c r="F10" s="11" t="str">
        <f t="shared" si="10"/>
        <v/>
      </c>
      <c r="G10" s="11" t="str">
        <f t="shared" si="10"/>
        <v/>
      </c>
      <c r="H10" s="11" t="str">
        <f t="shared" si="10"/>
        <v/>
      </c>
      <c r="J10" s="16"/>
      <c r="K10" s="16"/>
      <c r="M10" s="11" t="str">
        <f>IF(S9="","",IF(S9+1&gt;30,"",S9+1))</f>
        <v/>
      </c>
      <c r="N10" s="11" t="str">
        <f t="shared" si="11"/>
        <v/>
      </c>
      <c r="O10" s="11" t="str">
        <f t="shared" si="11"/>
        <v/>
      </c>
      <c r="P10" s="11" t="str">
        <f t="shared" si="11"/>
        <v/>
      </c>
      <c r="Q10" s="11" t="str">
        <f t="shared" si="11"/>
        <v/>
      </c>
      <c r="R10" s="11" t="str">
        <f t="shared" si="11"/>
        <v/>
      </c>
      <c r="S10" s="11" t="str">
        <f t="shared" si="11"/>
        <v/>
      </c>
      <c r="U10" s="16"/>
      <c r="V10" s="16"/>
    </row>
    <row r="11" spans="1:22" ht="9" customHeight="1" x14ac:dyDescent="0.2"/>
    <row r="12" spans="1:22" ht="18.75" customHeight="1" x14ac:dyDescent="0.3">
      <c r="A12" s="13" t="s">
        <v>11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9" t="s">
        <v>23</v>
      </c>
      <c r="H12" s="9" t="s">
        <v>24</v>
      </c>
      <c r="J12" s="7" t="s">
        <v>26</v>
      </c>
      <c r="K12" s="5"/>
      <c r="M12" s="8" t="s">
        <v>18</v>
      </c>
      <c r="N12" s="8" t="s">
        <v>19</v>
      </c>
      <c r="O12" s="8" t="s">
        <v>20</v>
      </c>
      <c r="P12" s="8" t="s">
        <v>21</v>
      </c>
      <c r="Q12" s="8" t="s">
        <v>22</v>
      </c>
      <c r="R12" s="9" t="s">
        <v>23</v>
      </c>
      <c r="S12" s="9" t="s">
        <v>24</v>
      </c>
      <c r="U12" s="7" t="s">
        <v>33</v>
      </c>
      <c r="V12" s="5"/>
    </row>
    <row r="13" spans="1:22" ht="18.75" customHeight="1" x14ac:dyDescent="0.2">
      <c r="B13" s="2" t="str">
        <f t="shared" ref="B13:H13" si="12">IF(A13&lt;&gt;"",A13+1,IF(COLUMN(A$3)&gt;=Początek_lut,1,""))</f>
        <v/>
      </c>
      <c r="C13" s="2" t="str">
        <f t="shared" si="12"/>
        <v/>
      </c>
      <c r="D13" s="2" t="str">
        <f t="shared" si="12"/>
        <v/>
      </c>
      <c r="E13" s="2" t="str">
        <f t="shared" si="12"/>
        <v/>
      </c>
      <c r="F13" s="2" t="str">
        <f t="shared" si="12"/>
        <v/>
      </c>
      <c r="G13" s="2">
        <f t="shared" si="12"/>
        <v>1</v>
      </c>
      <c r="H13" s="2">
        <f t="shared" si="12"/>
        <v>2</v>
      </c>
      <c r="J13" s="16"/>
      <c r="K13" s="16"/>
      <c r="M13" s="2" t="str">
        <f>IF(L13&lt;&gt;"",L13+1,IF(COLUMN(A$3)&gt;=Początek_maj,1,""))</f>
        <v/>
      </c>
      <c r="N13" s="2" t="str">
        <f t="shared" ref="N13:S13" si="13">IF(M13&lt;&gt;"",M13+1,IF(COLUMN(B$3)&gt;=Początek_maj,1,""))</f>
        <v/>
      </c>
      <c r="O13" s="2" t="str">
        <f t="shared" si="13"/>
        <v/>
      </c>
      <c r="P13" s="2">
        <f t="shared" si="13"/>
        <v>1</v>
      </c>
      <c r="Q13" s="2">
        <f t="shared" si="13"/>
        <v>2</v>
      </c>
      <c r="R13" s="2">
        <f t="shared" si="13"/>
        <v>3</v>
      </c>
      <c r="S13" s="2">
        <f t="shared" si="13"/>
        <v>4</v>
      </c>
      <c r="U13" s="16"/>
      <c r="V13" s="16"/>
    </row>
    <row r="14" spans="1:22" ht="18.75" customHeight="1" x14ac:dyDescent="0.2">
      <c r="B14" s="3">
        <f>H13+1</f>
        <v>3</v>
      </c>
      <c r="C14" s="3">
        <f t="shared" ref="C14:H14" si="14">B14+1</f>
        <v>4</v>
      </c>
      <c r="D14" s="3">
        <f t="shared" si="14"/>
        <v>5</v>
      </c>
      <c r="E14" s="3">
        <f t="shared" si="14"/>
        <v>6</v>
      </c>
      <c r="F14" s="3">
        <f t="shared" si="14"/>
        <v>7</v>
      </c>
      <c r="G14" s="3">
        <f t="shared" si="14"/>
        <v>8</v>
      </c>
      <c r="H14" s="3">
        <f t="shared" si="14"/>
        <v>9</v>
      </c>
      <c r="J14" s="16"/>
      <c r="K14" s="16"/>
      <c r="M14" s="3">
        <f>S13+1</f>
        <v>5</v>
      </c>
      <c r="N14" s="3">
        <f t="shared" ref="N14:S14" si="15">M14+1</f>
        <v>6</v>
      </c>
      <c r="O14" s="3">
        <f t="shared" si="15"/>
        <v>7</v>
      </c>
      <c r="P14" s="3">
        <f t="shared" si="15"/>
        <v>8</v>
      </c>
      <c r="Q14" s="3">
        <f t="shared" si="15"/>
        <v>9</v>
      </c>
      <c r="R14" s="3">
        <f t="shared" si="15"/>
        <v>10</v>
      </c>
      <c r="S14" s="3">
        <f t="shared" si="15"/>
        <v>11</v>
      </c>
      <c r="U14" s="16"/>
      <c r="V14" s="16"/>
    </row>
    <row r="15" spans="1:22" ht="18.75" customHeight="1" x14ac:dyDescent="0.2">
      <c r="B15" s="3">
        <f t="shared" ref="B15:B16" si="16">H14+1</f>
        <v>10</v>
      </c>
      <c r="C15" s="3">
        <f t="shared" ref="C15:H15" si="17">B15+1</f>
        <v>11</v>
      </c>
      <c r="D15" s="3">
        <f t="shared" si="17"/>
        <v>12</v>
      </c>
      <c r="E15" s="3">
        <f t="shared" si="17"/>
        <v>13</v>
      </c>
      <c r="F15" s="3">
        <f t="shared" si="17"/>
        <v>14</v>
      </c>
      <c r="G15" s="3">
        <f t="shared" si="17"/>
        <v>15</v>
      </c>
      <c r="H15" s="3">
        <f t="shared" si="17"/>
        <v>16</v>
      </c>
      <c r="J15" s="16"/>
      <c r="K15" s="16"/>
      <c r="M15" s="3">
        <f t="shared" ref="M15:M16" si="18">S14+1</f>
        <v>12</v>
      </c>
      <c r="N15" s="3">
        <f t="shared" ref="N15:S15" si="19">M15+1</f>
        <v>13</v>
      </c>
      <c r="O15" s="3">
        <f t="shared" si="19"/>
        <v>14</v>
      </c>
      <c r="P15" s="3">
        <f t="shared" si="19"/>
        <v>15</v>
      </c>
      <c r="Q15" s="3">
        <f t="shared" si="19"/>
        <v>16</v>
      </c>
      <c r="R15" s="3">
        <f t="shared" si="19"/>
        <v>17</v>
      </c>
      <c r="S15" s="3">
        <f t="shared" si="19"/>
        <v>18</v>
      </c>
      <c r="U15" s="16"/>
      <c r="V15" s="16"/>
    </row>
    <row r="16" spans="1:22" ht="18.75" customHeight="1" x14ac:dyDescent="0.2">
      <c r="B16" s="3">
        <f t="shared" si="16"/>
        <v>17</v>
      </c>
      <c r="C16" s="3">
        <f t="shared" ref="C16:H16" si="20">B16+1</f>
        <v>18</v>
      </c>
      <c r="D16" s="3">
        <f t="shared" si="20"/>
        <v>19</v>
      </c>
      <c r="E16" s="3">
        <f t="shared" si="20"/>
        <v>20</v>
      </c>
      <c r="F16" s="3">
        <f t="shared" si="20"/>
        <v>21</v>
      </c>
      <c r="G16" s="3">
        <f t="shared" si="20"/>
        <v>22</v>
      </c>
      <c r="H16" s="3">
        <f t="shared" si="20"/>
        <v>23</v>
      </c>
      <c r="J16" s="16"/>
      <c r="K16" s="16"/>
      <c r="M16" s="3">
        <f t="shared" si="18"/>
        <v>19</v>
      </c>
      <c r="N16" s="3">
        <f t="shared" ref="N16:S16" si="21">M16+1</f>
        <v>20</v>
      </c>
      <c r="O16" s="3">
        <f t="shared" si="21"/>
        <v>21</v>
      </c>
      <c r="P16" s="3">
        <f t="shared" si="21"/>
        <v>22</v>
      </c>
      <c r="Q16" s="3">
        <f t="shared" si="21"/>
        <v>23</v>
      </c>
      <c r="R16" s="3">
        <f t="shared" si="21"/>
        <v>24</v>
      </c>
      <c r="S16" s="3">
        <f t="shared" si="21"/>
        <v>25</v>
      </c>
      <c r="U16" s="16"/>
      <c r="V16" s="16"/>
    </row>
    <row r="17" spans="1:22" ht="18.75" customHeight="1" x14ac:dyDescent="0.2">
      <c r="B17" s="3">
        <f>IF(H16="","",IF(H16+1&gt;IF(Rok_przestępny,29,28),"",H16+1))</f>
        <v>24</v>
      </c>
      <c r="C17" s="3">
        <f t="shared" ref="C17:H18" si="22">IF(B17="","",IF(B17+1&gt;IF(Rok_przestępny,29,28),"",B17+1))</f>
        <v>25</v>
      </c>
      <c r="D17" s="3">
        <f t="shared" si="22"/>
        <v>26</v>
      </c>
      <c r="E17" s="3">
        <f t="shared" si="22"/>
        <v>27</v>
      </c>
      <c r="F17" s="3">
        <f t="shared" si="22"/>
        <v>28</v>
      </c>
      <c r="G17" s="3" t="str">
        <f t="shared" si="22"/>
        <v/>
      </c>
      <c r="H17" s="3" t="str">
        <f t="shared" si="22"/>
        <v/>
      </c>
      <c r="J17" s="16"/>
      <c r="K17" s="16"/>
      <c r="M17" s="3">
        <f>IF(S16="","",IF(S16+1&gt;31,"",S16+1))</f>
        <v>26</v>
      </c>
      <c r="N17" s="3">
        <f t="shared" ref="N17:S18" si="23">IF(M17="","",IF(M17+1&gt;31,"",M17+1))</f>
        <v>27</v>
      </c>
      <c r="O17" s="3">
        <f t="shared" si="23"/>
        <v>28</v>
      </c>
      <c r="P17" s="3">
        <f t="shared" si="23"/>
        <v>29</v>
      </c>
      <c r="Q17" s="3">
        <f t="shared" si="23"/>
        <v>30</v>
      </c>
      <c r="R17" s="3">
        <f t="shared" si="23"/>
        <v>31</v>
      </c>
      <c r="S17" s="3" t="str">
        <f t="shared" si="23"/>
        <v/>
      </c>
      <c r="U17" s="16"/>
      <c r="V17" s="16"/>
    </row>
    <row r="18" spans="1:22" ht="18.75" customHeight="1" x14ac:dyDescent="0.2">
      <c r="B18" s="11" t="str">
        <f>IF(H17="","",IF(H17+1&gt;IF(Rok_przestępny,29,28),"",H17+1))</f>
        <v/>
      </c>
      <c r="C18" s="11" t="str">
        <f t="shared" si="22"/>
        <v/>
      </c>
      <c r="D18" s="11" t="str">
        <f t="shared" si="22"/>
        <v/>
      </c>
      <c r="E18" s="11" t="str">
        <f t="shared" si="22"/>
        <v/>
      </c>
      <c r="F18" s="11" t="str">
        <f t="shared" si="22"/>
        <v/>
      </c>
      <c r="G18" s="11" t="str">
        <f t="shared" si="22"/>
        <v/>
      </c>
      <c r="H18" s="11" t="str">
        <f t="shared" si="22"/>
        <v/>
      </c>
      <c r="J18" s="16"/>
      <c r="K18" s="16"/>
      <c r="M18" s="11" t="str">
        <f>IF(S17="","",IF(S17+1&gt;31,"",S17+1))</f>
        <v/>
      </c>
      <c r="N18" s="11" t="str">
        <f t="shared" si="23"/>
        <v/>
      </c>
      <c r="O18" s="11" t="str">
        <f t="shared" si="23"/>
        <v/>
      </c>
      <c r="P18" s="11" t="str">
        <f t="shared" si="23"/>
        <v/>
      </c>
      <c r="Q18" s="11" t="str">
        <f t="shared" si="23"/>
        <v/>
      </c>
      <c r="R18" s="11" t="str">
        <f t="shared" si="23"/>
        <v/>
      </c>
      <c r="S18" s="11" t="str">
        <f t="shared" si="23"/>
        <v/>
      </c>
      <c r="U18" s="16"/>
      <c r="V18" s="16"/>
    </row>
    <row r="19" spans="1:22" ht="9" customHeight="1" x14ac:dyDescent="0.2"/>
    <row r="20" spans="1:22" ht="18.75" customHeight="1" x14ac:dyDescent="0.3">
      <c r="A20" s="13" t="s">
        <v>12</v>
      </c>
      <c r="B20" s="8" t="s">
        <v>18</v>
      </c>
      <c r="C20" s="8" t="s">
        <v>19</v>
      </c>
      <c r="D20" s="8" t="s">
        <v>20</v>
      </c>
      <c r="E20" s="8" t="s">
        <v>21</v>
      </c>
      <c r="F20" s="8" t="s">
        <v>22</v>
      </c>
      <c r="G20" s="9" t="s">
        <v>23</v>
      </c>
      <c r="H20" s="9" t="s">
        <v>24</v>
      </c>
      <c r="J20" s="7" t="s">
        <v>27</v>
      </c>
      <c r="K20" s="5"/>
      <c r="M20" s="8" t="s">
        <v>18</v>
      </c>
      <c r="N20" s="8" t="s">
        <v>19</v>
      </c>
      <c r="O20" s="8" t="s">
        <v>20</v>
      </c>
      <c r="P20" s="8" t="s">
        <v>21</v>
      </c>
      <c r="Q20" s="8" t="s">
        <v>22</v>
      </c>
      <c r="R20" s="9" t="s">
        <v>23</v>
      </c>
      <c r="S20" s="9" t="s">
        <v>24</v>
      </c>
      <c r="U20" s="7" t="s">
        <v>34</v>
      </c>
      <c r="V20" s="5"/>
    </row>
    <row r="21" spans="1:22" ht="18.75" customHeight="1" x14ac:dyDescent="0.2">
      <c r="B21" s="2" t="str">
        <f t="shared" ref="B21:H21" si="24">IF(A21&lt;&gt;"",A21+1,IF(COLUMN(A$3)&gt;=Początek_mar,1,""))</f>
        <v/>
      </c>
      <c r="C21" s="2" t="str">
        <f t="shared" si="24"/>
        <v/>
      </c>
      <c r="D21" s="2" t="str">
        <f t="shared" si="24"/>
        <v/>
      </c>
      <c r="E21" s="2" t="str">
        <f t="shared" si="24"/>
        <v/>
      </c>
      <c r="F21" s="2" t="str">
        <f t="shared" si="24"/>
        <v/>
      </c>
      <c r="G21" s="2">
        <f t="shared" si="24"/>
        <v>1</v>
      </c>
      <c r="H21" s="2">
        <f t="shared" si="24"/>
        <v>2</v>
      </c>
      <c r="J21" s="16"/>
      <c r="K21" s="16"/>
      <c r="M21" s="2" t="str">
        <f>IF(L21&lt;&gt;"",L21+1,IF(COLUMN(A$3)&gt;=Początek_cze,1,""))</f>
        <v/>
      </c>
      <c r="N21" s="2" t="str">
        <f t="shared" ref="N21:S21" si="25">IF(M21&lt;&gt;"",M21+1,IF(COLUMN(B$3)&gt;=Początek_cze,1,""))</f>
        <v/>
      </c>
      <c r="O21" s="2" t="str">
        <f t="shared" si="25"/>
        <v/>
      </c>
      <c r="P21" s="2" t="str">
        <f t="shared" si="25"/>
        <v/>
      </c>
      <c r="Q21" s="2" t="str">
        <f t="shared" si="25"/>
        <v/>
      </c>
      <c r="R21" s="2" t="str">
        <f t="shared" si="25"/>
        <v/>
      </c>
      <c r="S21" s="2">
        <f t="shared" si="25"/>
        <v>1</v>
      </c>
      <c r="U21" s="16"/>
      <c r="V21" s="16"/>
    </row>
    <row r="22" spans="1:22" ht="18.75" customHeight="1" x14ac:dyDescent="0.2">
      <c r="B22" s="3">
        <f>H21+1</f>
        <v>3</v>
      </c>
      <c r="C22" s="3">
        <f t="shared" ref="C22:H22" si="26">B22+1</f>
        <v>4</v>
      </c>
      <c r="D22" s="3">
        <f t="shared" si="26"/>
        <v>5</v>
      </c>
      <c r="E22" s="3">
        <f t="shared" si="26"/>
        <v>6</v>
      </c>
      <c r="F22" s="3">
        <f t="shared" si="26"/>
        <v>7</v>
      </c>
      <c r="G22" s="3">
        <f t="shared" si="26"/>
        <v>8</v>
      </c>
      <c r="H22" s="3">
        <f t="shared" si="26"/>
        <v>9</v>
      </c>
      <c r="J22" s="16"/>
      <c r="K22" s="16"/>
      <c r="M22" s="3">
        <f>S21+1</f>
        <v>2</v>
      </c>
      <c r="N22" s="3">
        <f t="shared" ref="N22:S22" si="27">M22+1</f>
        <v>3</v>
      </c>
      <c r="O22" s="3">
        <f t="shared" si="27"/>
        <v>4</v>
      </c>
      <c r="P22" s="3">
        <f t="shared" si="27"/>
        <v>5</v>
      </c>
      <c r="Q22" s="3">
        <f t="shared" si="27"/>
        <v>6</v>
      </c>
      <c r="R22" s="3">
        <f t="shared" si="27"/>
        <v>7</v>
      </c>
      <c r="S22" s="3">
        <f t="shared" si="27"/>
        <v>8</v>
      </c>
      <c r="U22" s="16"/>
      <c r="V22" s="16"/>
    </row>
    <row r="23" spans="1:22" ht="18.75" customHeight="1" x14ac:dyDescent="0.2">
      <c r="B23" s="3">
        <f t="shared" ref="B23:B24" si="28">H22+1</f>
        <v>10</v>
      </c>
      <c r="C23" s="3">
        <f t="shared" ref="C23:H23" si="29">B23+1</f>
        <v>11</v>
      </c>
      <c r="D23" s="3">
        <f t="shared" si="29"/>
        <v>12</v>
      </c>
      <c r="E23" s="3">
        <f t="shared" si="29"/>
        <v>13</v>
      </c>
      <c r="F23" s="3">
        <f t="shared" si="29"/>
        <v>14</v>
      </c>
      <c r="G23" s="3">
        <f t="shared" si="29"/>
        <v>15</v>
      </c>
      <c r="H23" s="3">
        <f t="shared" si="29"/>
        <v>16</v>
      </c>
      <c r="J23" s="16"/>
      <c r="K23" s="16"/>
      <c r="M23" s="3">
        <f t="shared" ref="M23:M24" si="30">S22+1</f>
        <v>9</v>
      </c>
      <c r="N23" s="3">
        <f t="shared" ref="N23:S23" si="31">M23+1</f>
        <v>10</v>
      </c>
      <c r="O23" s="3">
        <f t="shared" si="31"/>
        <v>11</v>
      </c>
      <c r="P23" s="3">
        <f t="shared" si="31"/>
        <v>12</v>
      </c>
      <c r="Q23" s="3">
        <f t="shared" si="31"/>
        <v>13</v>
      </c>
      <c r="R23" s="3">
        <f t="shared" si="31"/>
        <v>14</v>
      </c>
      <c r="S23" s="3">
        <f t="shared" si="31"/>
        <v>15</v>
      </c>
      <c r="U23" s="16"/>
      <c r="V23" s="16"/>
    </row>
    <row r="24" spans="1:22" ht="18.75" customHeight="1" x14ac:dyDescent="0.2">
      <c r="B24" s="3">
        <f t="shared" si="28"/>
        <v>17</v>
      </c>
      <c r="C24" s="3">
        <f t="shared" ref="C24:H24" si="32">B24+1</f>
        <v>18</v>
      </c>
      <c r="D24" s="3">
        <f t="shared" si="32"/>
        <v>19</v>
      </c>
      <c r="E24" s="3">
        <f t="shared" si="32"/>
        <v>20</v>
      </c>
      <c r="F24" s="3">
        <f t="shared" si="32"/>
        <v>21</v>
      </c>
      <c r="G24" s="3">
        <f t="shared" si="32"/>
        <v>22</v>
      </c>
      <c r="H24" s="3">
        <f t="shared" si="32"/>
        <v>23</v>
      </c>
      <c r="J24" s="16"/>
      <c r="K24" s="16"/>
      <c r="M24" s="3">
        <f t="shared" si="30"/>
        <v>16</v>
      </c>
      <c r="N24" s="3">
        <f t="shared" ref="N24:S24" si="33">M24+1</f>
        <v>17</v>
      </c>
      <c r="O24" s="3">
        <f t="shared" si="33"/>
        <v>18</v>
      </c>
      <c r="P24" s="3">
        <f t="shared" si="33"/>
        <v>19</v>
      </c>
      <c r="Q24" s="3">
        <f t="shared" si="33"/>
        <v>20</v>
      </c>
      <c r="R24" s="3">
        <f t="shared" si="33"/>
        <v>21</v>
      </c>
      <c r="S24" s="3">
        <f t="shared" si="33"/>
        <v>22</v>
      </c>
      <c r="U24" s="16"/>
      <c r="V24" s="16"/>
    </row>
    <row r="25" spans="1:22" ht="18.75" customHeight="1" x14ac:dyDescent="0.2">
      <c r="B25" s="3">
        <f>IF(H24="","",IF(H24+1&gt;31,"",H24+1))</f>
        <v>24</v>
      </c>
      <c r="C25" s="3">
        <f t="shared" ref="C25:H25" si="34">IF(B25="","",IF(B25+1&gt;31,"",B25+1))</f>
        <v>25</v>
      </c>
      <c r="D25" s="3">
        <f t="shared" si="34"/>
        <v>26</v>
      </c>
      <c r="E25" s="3">
        <f t="shared" si="34"/>
        <v>27</v>
      </c>
      <c r="F25" s="3">
        <f t="shared" si="34"/>
        <v>28</v>
      </c>
      <c r="G25" s="3">
        <f t="shared" si="34"/>
        <v>29</v>
      </c>
      <c r="H25" s="3">
        <f t="shared" si="34"/>
        <v>30</v>
      </c>
      <c r="J25" s="16"/>
      <c r="K25" s="16"/>
      <c r="M25" s="3">
        <f>IF(S24="","",IF(S24+1&gt;30,"",S24+1))</f>
        <v>23</v>
      </c>
      <c r="N25" s="3">
        <f t="shared" ref="N25:S26" si="35">IF(M25="","",IF(M25+1&gt;30,"",M25+1))</f>
        <v>24</v>
      </c>
      <c r="O25" s="3">
        <f t="shared" si="35"/>
        <v>25</v>
      </c>
      <c r="P25" s="3">
        <f t="shared" si="35"/>
        <v>26</v>
      </c>
      <c r="Q25" s="3">
        <f t="shared" si="35"/>
        <v>27</v>
      </c>
      <c r="R25" s="3">
        <f t="shared" si="35"/>
        <v>28</v>
      </c>
      <c r="S25" s="3">
        <f t="shared" si="35"/>
        <v>29</v>
      </c>
      <c r="U25" s="16"/>
      <c r="V25" s="16"/>
    </row>
    <row r="26" spans="1:22" ht="18.75" customHeight="1" x14ac:dyDescent="0.2">
      <c r="B26" s="11">
        <f>IF(H25="","",IF(H25+1&gt;31,"",H25+1))</f>
        <v>31</v>
      </c>
      <c r="C26" s="11" t="str">
        <f t="shared" ref="C26:H26" si="36">IF(B26="","",IF(B26+1&gt;31,"",B26+1))</f>
        <v/>
      </c>
      <c r="D26" s="11" t="str">
        <f t="shared" si="36"/>
        <v/>
      </c>
      <c r="E26" s="11" t="str">
        <f t="shared" si="36"/>
        <v/>
      </c>
      <c r="F26" s="11" t="str">
        <f t="shared" si="36"/>
        <v/>
      </c>
      <c r="G26" s="11" t="str">
        <f t="shared" si="36"/>
        <v/>
      </c>
      <c r="H26" s="11" t="str">
        <f t="shared" si="36"/>
        <v/>
      </c>
      <c r="J26" s="16"/>
      <c r="K26" s="16"/>
      <c r="M26" s="11">
        <f>IF(S25="","",IF(S25+1&gt;30,"",S25+1))</f>
        <v>30</v>
      </c>
      <c r="N26" s="11" t="str">
        <f t="shared" si="35"/>
        <v/>
      </c>
      <c r="O26" s="11" t="str">
        <f t="shared" si="35"/>
        <v/>
      </c>
      <c r="P26" s="11" t="str">
        <f t="shared" si="35"/>
        <v/>
      </c>
      <c r="Q26" s="11" t="str">
        <f t="shared" si="35"/>
        <v/>
      </c>
      <c r="R26" s="11" t="str">
        <f t="shared" si="35"/>
        <v/>
      </c>
      <c r="S26" s="11" t="str">
        <f t="shared" si="35"/>
        <v/>
      </c>
      <c r="U26" s="16"/>
      <c r="V26" s="16"/>
    </row>
    <row r="27" spans="1:22" ht="30" customHeight="1" x14ac:dyDescent="0.2">
      <c r="B27" s="1"/>
      <c r="C27" s="1"/>
      <c r="D27" s="1"/>
      <c r="E27" s="1"/>
      <c r="F27" s="1"/>
      <c r="G27" s="1"/>
      <c r="H27" s="1"/>
    </row>
    <row r="28" spans="1:22" ht="54" customHeight="1" x14ac:dyDescent="0.2">
      <c r="A28" s="13" t="s">
        <v>13</v>
      </c>
      <c r="B28" s="20">
        <f>Rok</f>
        <v>2025</v>
      </c>
      <c r="C28" s="20"/>
      <c r="D28" s="20"/>
      <c r="E28" s="20"/>
      <c r="F28" s="20"/>
      <c r="G28" s="20"/>
      <c r="H28" s="20"/>
      <c r="I28" s="6"/>
    </row>
    <row r="29" spans="1:22" ht="18" customHeight="1" x14ac:dyDescent="0.2">
      <c r="A29" s="13" t="s">
        <v>14</v>
      </c>
      <c r="B29" s="1"/>
      <c r="C29" s="1"/>
      <c r="D29" s="1"/>
      <c r="E29" s="1"/>
      <c r="F29" s="1"/>
      <c r="G29" s="1"/>
      <c r="H29" s="1"/>
    </row>
    <row r="30" spans="1:22" ht="18.75" customHeight="1" x14ac:dyDescent="0.3">
      <c r="A30" s="13" t="s">
        <v>15</v>
      </c>
      <c r="B30" s="8" t="s">
        <v>18</v>
      </c>
      <c r="C30" s="8" t="s">
        <v>19</v>
      </c>
      <c r="D30" s="8" t="s">
        <v>20</v>
      </c>
      <c r="E30" s="8" t="s">
        <v>21</v>
      </c>
      <c r="F30" s="8" t="s">
        <v>22</v>
      </c>
      <c r="G30" s="9" t="s">
        <v>23</v>
      </c>
      <c r="H30" s="9" t="s">
        <v>24</v>
      </c>
      <c r="J30" s="7" t="s">
        <v>28</v>
      </c>
      <c r="K30" s="5"/>
      <c r="M30" s="8" t="s">
        <v>18</v>
      </c>
      <c r="N30" s="8" t="s">
        <v>19</v>
      </c>
      <c r="O30" s="8" t="s">
        <v>20</v>
      </c>
      <c r="P30" s="8" t="s">
        <v>21</v>
      </c>
      <c r="Q30" s="8" t="s">
        <v>22</v>
      </c>
      <c r="R30" s="9" t="s">
        <v>23</v>
      </c>
      <c r="S30" s="9" t="s">
        <v>24</v>
      </c>
      <c r="U30" s="7" t="s">
        <v>35</v>
      </c>
      <c r="V30" s="5"/>
    </row>
    <row r="31" spans="1:22" ht="18.75" customHeight="1" x14ac:dyDescent="0.2">
      <c r="B31" s="2" t="str">
        <f t="shared" ref="B31:H31" si="37">IF(A31&lt;&gt;"",A31+1,IF(COLUMN(A$3)&gt;=Początek_lip,1,""))</f>
        <v/>
      </c>
      <c r="C31" s="2">
        <f t="shared" si="37"/>
        <v>1</v>
      </c>
      <c r="D31" s="2">
        <f t="shared" si="37"/>
        <v>2</v>
      </c>
      <c r="E31" s="2">
        <f t="shared" si="37"/>
        <v>3</v>
      </c>
      <c r="F31" s="2">
        <f t="shared" si="37"/>
        <v>4</v>
      </c>
      <c r="G31" s="2">
        <f t="shared" si="37"/>
        <v>5</v>
      </c>
      <c r="H31" s="2">
        <f t="shared" si="37"/>
        <v>6</v>
      </c>
      <c r="J31" s="16"/>
      <c r="K31" s="16"/>
      <c r="M31" s="2" t="str">
        <f>IF(L31&lt;&gt;"",L31+1,IF(COLUMN(A$3)&gt;=Początek_paź,1,""))</f>
        <v/>
      </c>
      <c r="N31" s="2" t="str">
        <f t="shared" ref="N31:S31" si="38">IF(M31&lt;&gt;"",M31+1,IF(COLUMN(B$3)&gt;=Początek_paź,1,""))</f>
        <v/>
      </c>
      <c r="O31" s="2">
        <f t="shared" si="38"/>
        <v>1</v>
      </c>
      <c r="P31" s="2">
        <f t="shared" si="38"/>
        <v>2</v>
      </c>
      <c r="Q31" s="2">
        <f t="shared" si="38"/>
        <v>3</v>
      </c>
      <c r="R31" s="2">
        <f t="shared" si="38"/>
        <v>4</v>
      </c>
      <c r="S31" s="2">
        <f t="shared" si="38"/>
        <v>5</v>
      </c>
      <c r="U31" s="16"/>
      <c r="V31" s="16"/>
    </row>
    <row r="32" spans="1:22" ht="18.75" customHeight="1" x14ac:dyDescent="0.2">
      <c r="B32" s="3">
        <f>H31+1</f>
        <v>7</v>
      </c>
      <c r="C32" s="3">
        <f t="shared" ref="C32:H32" si="39">B32+1</f>
        <v>8</v>
      </c>
      <c r="D32" s="3">
        <f t="shared" si="39"/>
        <v>9</v>
      </c>
      <c r="E32" s="3">
        <f t="shared" si="39"/>
        <v>10</v>
      </c>
      <c r="F32" s="3">
        <f t="shared" si="39"/>
        <v>11</v>
      </c>
      <c r="G32" s="3">
        <f t="shared" si="39"/>
        <v>12</v>
      </c>
      <c r="H32" s="3">
        <f t="shared" si="39"/>
        <v>13</v>
      </c>
      <c r="J32" s="16"/>
      <c r="K32" s="16"/>
      <c r="M32" s="3">
        <f>S31+1</f>
        <v>6</v>
      </c>
      <c r="N32" s="3">
        <f t="shared" ref="N32:S32" si="40">M32+1</f>
        <v>7</v>
      </c>
      <c r="O32" s="3">
        <f t="shared" si="40"/>
        <v>8</v>
      </c>
      <c r="P32" s="3">
        <f t="shared" si="40"/>
        <v>9</v>
      </c>
      <c r="Q32" s="3">
        <f t="shared" si="40"/>
        <v>10</v>
      </c>
      <c r="R32" s="3">
        <f t="shared" si="40"/>
        <v>11</v>
      </c>
      <c r="S32" s="3">
        <f t="shared" si="40"/>
        <v>12</v>
      </c>
      <c r="U32" s="16"/>
      <c r="V32" s="16"/>
    </row>
    <row r="33" spans="1:22" ht="18.75" customHeight="1" x14ac:dyDescent="0.2">
      <c r="B33" s="3">
        <f t="shared" ref="B33:B34" si="41">H32+1</f>
        <v>14</v>
      </c>
      <c r="C33" s="3">
        <f t="shared" ref="C33:H33" si="42">B33+1</f>
        <v>15</v>
      </c>
      <c r="D33" s="3">
        <f t="shared" si="42"/>
        <v>16</v>
      </c>
      <c r="E33" s="3">
        <f t="shared" si="42"/>
        <v>17</v>
      </c>
      <c r="F33" s="3">
        <f t="shared" si="42"/>
        <v>18</v>
      </c>
      <c r="G33" s="3">
        <f t="shared" si="42"/>
        <v>19</v>
      </c>
      <c r="H33" s="3">
        <f t="shared" si="42"/>
        <v>20</v>
      </c>
      <c r="J33" s="16"/>
      <c r="K33" s="16"/>
      <c r="M33" s="3">
        <f t="shared" ref="M33:M34" si="43">S32+1</f>
        <v>13</v>
      </c>
      <c r="N33" s="3">
        <f t="shared" ref="N33:S33" si="44">M33+1</f>
        <v>14</v>
      </c>
      <c r="O33" s="3">
        <f t="shared" si="44"/>
        <v>15</v>
      </c>
      <c r="P33" s="3">
        <f t="shared" si="44"/>
        <v>16</v>
      </c>
      <c r="Q33" s="3">
        <f t="shared" si="44"/>
        <v>17</v>
      </c>
      <c r="R33" s="3">
        <f t="shared" si="44"/>
        <v>18</v>
      </c>
      <c r="S33" s="3">
        <f t="shared" si="44"/>
        <v>19</v>
      </c>
      <c r="U33" s="16"/>
      <c r="V33" s="16"/>
    </row>
    <row r="34" spans="1:22" ht="18.75" customHeight="1" x14ac:dyDescent="0.2">
      <c r="B34" s="3">
        <f t="shared" si="41"/>
        <v>21</v>
      </c>
      <c r="C34" s="3">
        <f t="shared" ref="C34:H34" si="45">B34+1</f>
        <v>22</v>
      </c>
      <c r="D34" s="3">
        <f t="shared" si="45"/>
        <v>23</v>
      </c>
      <c r="E34" s="3">
        <f t="shared" si="45"/>
        <v>24</v>
      </c>
      <c r="F34" s="3">
        <f t="shared" si="45"/>
        <v>25</v>
      </c>
      <c r="G34" s="3">
        <f t="shared" si="45"/>
        <v>26</v>
      </c>
      <c r="H34" s="3">
        <f t="shared" si="45"/>
        <v>27</v>
      </c>
      <c r="J34" s="16"/>
      <c r="K34" s="16"/>
      <c r="M34" s="3">
        <f t="shared" si="43"/>
        <v>20</v>
      </c>
      <c r="N34" s="3">
        <f t="shared" ref="N34:S34" si="46">M34+1</f>
        <v>21</v>
      </c>
      <c r="O34" s="3">
        <f t="shared" si="46"/>
        <v>22</v>
      </c>
      <c r="P34" s="3">
        <f t="shared" si="46"/>
        <v>23</v>
      </c>
      <c r="Q34" s="3">
        <f t="shared" si="46"/>
        <v>24</v>
      </c>
      <c r="R34" s="3">
        <f t="shared" si="46"/>
        <v>25</v>
      </c>
      <c r="S34" s="3">
        <f t="shared" si="46"/>
        <v>26</v>
      </c>
      <c r="U34" s="16"/>
      <c r="V34" s="16"/>
    </row>
    <row r="35" spans="1:22" ht="18.75" customHeight="1" x14ac:dyDescent="0.2">
      <c r="B35" s="3">
        <f>IF(H34="","",IF(H34+1&gt;31,"",H34+1))</f>
        <v>28</v>
      </c>
      <c r="C35" s="3">
        <f t="shared" ref="C35:H36" si="47">IF(B35="","",IF(B35+1&gt;31,"",B35+1))</f>
        <v>29</v>
      </c>
      <c r="D35" s="3">
        <f t="shared" si="47"/>
        <v>30</v>
      </c>
      <c r="E35" s="3">
        <f t="shared" si="47"/>
        <v>31</v>
      </c>
      <c r="F35" s="3" t="str">
        <f t="shared" si="47"/>
        <v/>
      </c>
      <c r="G35" s="3" t="str">
        <f t="shared" si="47"/>
        <v/>
      </c>
      <c r="H35" s="3" t="str">
        <f t="shared" si="47"/>
        <v/>
      </c>
      <c r="J35" s="16"/>
      <c r="K35" s="16"/>
      <c r="M35" s="3">
        <f>IF(S34="","",IF(S34+1&gt;31,"",S34+1))</f>
        <v>27</v>
      </c>
      <c r="N35" s="3">
        <f t="shared" ref="N35:S36" si="48">IF(M35="","",IF(M35+1&gt;31,"",M35+1))</f>
        <v>28</v>
      </c>
      <c r="O35" s="3">
        <f t="shared" si="48"/>
        <v>29</v>
      </c>
      <c r="P35" s="3">
        <f t="shared" si="48"/>
        <v>30</v>
      </c>
      <c r="Q35" s="3">
        <f t="shared" si="48"/>
        <v>31</v>
      </c>
      <c r="R35" s="3" t="str">
        <f t="shared" si="48"/>
        <v/>
      </c>
      <c r="S35" s="3" t="str">
        <f t="shared" si="48"/>
        <v/>
      </c>
      <c r="U35" s="16"/>
      <c r="V35" s="16"/>
    </row>
    <row r="36" spans="1:22" ht="18.75" customHeight="1" x14ac:dyDescent="0.2">
      <c r="B36" s="11" t="str">
        <f>IF(H35="","",IF(H35+1&gt;31,"",H35+1))</f>
        <v/>
      </c>
      <c r="C36" s="11" t="str">
        <f t="shared" si="47"/>
        <v/>
      </c>
      <c r="D36" s="11" t="str">
        <f t="shared" si="47"/>
        <v/>
      </c>
      <c r="E36" s="11" t="str">
        <f t="shared" si="47"/>
        <v/>
      </c>
      <c r="F36" s="11" t="str">
        <f t="shared" si="47"/>
        <v/>
      </c>
      <c r="G36" s="11" t="str">
        <f t="shared" si="47"/>
        <v/>
      </c>
      <c r="H36" s="11" t="str">
        <f t="shared" si="47"/>
        <v/>
      </c>
      <c r="J36" s="16"/>
      <c r="K36" s="16"/>
      <c r="M36" s="11" t="str">
        <f>IF(S35="","",IF(S35+1&gt;31,"",S35+1))</f>
        <v/>
      </c>
      <c r="N36" s="11" t="str">
        <f t="shared" si="48"/>
        <v/>
      </c>
      <c r="O36" s="11" t="str">
        <f t="shared" si="48"/>
        <v/>
      </c>
      <c r="P36" s="11" t="str">
        <f t="shared" si="48"/>
        <v/>
      </c>
      <c r="Q36" s="11" t="str">
        <f t="shared" si="48"/>
        <v/>
      </c>
      <c r="R36" s="11" t="str">
        <f t="shared" si="48"/>
        <v/>
      </c>
      <c r="S36" s="11" t="str">
        <f t="shared" si="48"/>
        <v/>
      </c>
      <c r="U36" s="16"/>
      <c r="V36" s="16"/>
    </row>
    <row r="37" spans="1:22" ht="9" customHeight="1" x14ac:dyDescent="0.2"/>
    <row r="38" spans="1:22" ht="18.75" customHeight="1" x14ac:dyDescent="0.3">
      <c r="A38" s="13" t="s">
        <v>16</v>
      </c>
      <c r="B38" s="8" t="s">
        <v>18</v>
      </c>
      <c r="C38" s="8" t="s">
        <v>19</v>
      </c>
      <c r="D38" s="8" t="s">
        <v>20</v>
      </c>
      <c r="E38" s="8" t="s">
        <v>21</v>
      </c>
      <c r="F38" s="8" t="s">
        <v>22</v>
      </c>
      <c r="G38" s="9" t="s">
        <v>23</v>
      </c>
      <c r="H38" s="9" t="s">
        <v>24</v>
      </c>
      <c r="J38" s="7" t="s">
        <v>29</v>
      </c>
      <c r="K38" s="5"/>
      <c r="M38" s="8" t="s">
        <v>18</v>
      </c>
      <c r="N38" s="8" t="s">
        <v>19</v>
      </c>
      <c r="O38" s="8" t="s">
        <v>20</v>
      </c>
      <c r="P38" s="8" t="s">
        <v>21</v>
      </c>
      <c r="Q38" s="8" t="s">
        <v>22</v>
      </c>
      <c r="R38" s="9" t="s">
        <v>23</v>
      </c>
      <c r="S38" s="9" t="s">
        <v>24</v>
      </c>
      <c r="U38" s="7" t="s">
        <v>36</v>
      </c>
      <c r="V38" s="5"/>
    </row>
    <row r="39" spans="1:22" ht="18.75" customHeight="1" x14ac:dyDescent="0.2">
      <c r="B39" s="2" t="str">
        <f t="shared" ref="B39:H39" si="49">IF(A39&lt;&gt;"",A39+1,IF(COLUMN(A$3)&gt;=Początek_sie,1,""))</f>
        <v/>
      </c>
      <c r="C39" s="2" t="str">
        <f t="shared" si="49"/>
        <v/>
      </c>
      <c r="D39" s="2" t="str">
        <f t="shared" si="49"/>
        <v/>
      </c>
      <c r="E39" s="2" t="str">
        <f t="shared" si="49"/>
        <v/>
      </c>
      <c r="F39" s="2">
        <f t="shared" si="49"/>
        <v>1</v>
      </c>
      <c r="G39" s="2">
        <f t="shared" si="49"/>
        <v>2</v>
      </c>
      <c r="H39" s="2">
        <f t="shared" si="49"/>
        <v>3</v>
      </c>
      <c r="J39" s="16"/>
      <c r="K39" s="16"/>
      <c r="M39" s="2" t="str">
        <f>IF(L39&lt;&gt;"",L39+1,IF(COLUMN(A$3)&gt;=Początek_lis,1,""))</f>
        <v/>
      </c>
      <c r="N39" s="2" t="str">
        <f t="shared" ref="N39:S39" si="50">IF(M39&lt;&gt;"",M39+1,IF(COLUMN(B$3)&gt;=Początek_lis,1,""))</f>
        <v/>
      </c>
      <c r="O39" s="2" t="str">
        <f t="shared" si="50"/>
        <v/>
      </c>
      <c r="P39" s="2" t="str">
        <f t="shared" si="50"/>
        <v/>
      </c>
      <c r="Q39" s="2" t="str">
        <f t="shared" si="50"/>
        <v/>
      </c>
      <c r="R39" s="2">
        <f t="shared" si="50"/>
        <v>1</v>
      </c>
      <c r="S39" s="2">
        <f t="shared" si="50"/>
        <v>2</v>
      </c>
      <c r="U39" s="16"/>
      <c r="V39" s="16"/>
    </row>
    <row r="40" spans="1:22" ht="18.75" customHeight="1" x14ac:dyDescent="0.2">
      <c r="B40" s="3">
        <f>H39+1</f>
        <v>4</v>
      </c>
      <c r="C40" s="3">
        <f t="shared" ref="C40:H40" si="51">B40+1</f>
        <v>5</v>
      </c>
      <c r="D40" s="3">
        <f t="shared" si="51"/>
        <v>6</v>
      </c>
      <c r="E40" s="3">
        <f t="shared" si="51"/>
        <v>7</v>
      </c>
      <c r="F40" s="3">
        <f t="shared" si="51"/>
        <v>8</v>
      </c>
      <c r="G40" s="3">
        <f t="shared" si="51"/>
        <v>9</v>
      </c>
      <c r="H40" s="3">
        <f t="shared" si="51"/>
        <v>10</v>
      </c>
      <c r="J40" s="16"/>
      <c r="K40" s="16"/>
      <c r="M40" s="3">
        <f>S39+1</f>
        <v>3</v>
      </c>
      <c r="N40" s="3">
        <f t="shared" ref="N40:S40" si="52">M40+1</f>
        <v>4</v>
      </c>
      <c r="O40" s="3">
        <f t="shared" si="52"/>
        <v>5</v>
      </c>
      <c r="P40" s="3">
        <f t="shared" si="52"/>
        <v>6</v>
      </c>
      <c r="Q40" s="3">
        <f t="shared" si="52"/>
        <v>7</v>
      </c>
      <c r="R40" s="3">
        <f t="shared" si="52"/>
        <v>8</v>
      </c>
      <c r="S40" s="3">
        <f t="shared" si="52"/>
        <v>9</v>
      </c>
      <c r="U40" s="16"/>
      <c r="V40" s="16"/>
    </row>
    <row r="41" spans="1:22" ht="18.75" customHeight="1" x14ac:dyDescent="0.2">
      <c r="B41" s="3">
        <f t="shared" ref="B41:B42" si="53">H40+1</f>
        <v>11</v>
      </c>
      <c r="C41" s="3">
        <f t="shared" ref="C41:H41" si="54">B41+1</f>
        <v>12</v>
      </c>
      <c r="D41" s="3">
        <f t="shared" si="54"/>
        <v>13</v>
      </c>
      <c r="E41" s="3">
        <f t="shared" si="54"/>
        <v>14</v>
      </c>
      <c r="F41" s="3">
        <f t="shared" si="54"/>
        <v>15</v>
      </c>
      <c r="G41" s="3">
        <f t="shared" si="54"/>
        <v>16</v>
      </c>
      <c r="H41" s="3">
        <f t="shared" si="54"/>
        <v>17</v>
      </c>
      <c r="J41" s="16"/>
      <c r="K41" s="16"/>
      <c r="M41" s="3">
        <f t="shared" ref="M41:M42" si="55">S40+1</f>
        <v>10</v>
      </c>
      <c r="N41" s="3">
        <f t="shared" ref="N41:S41" si="56">M41+1</f>
        <v>11</v>
      </c>
      <c r="O41" s="3">
        <f t="shared" si="56"/>
        <v>12</v>
      </c>
      <c r="P41" s="3">
        <f t="shared" si="56"/>
        <v>13</v>
      </c>
      <c r="Q41" s="3">
        <f t="shared" si="56"/>
        <v>14</v>
      </c>
      <c r="R41" s="3">
        <f t="shared" si="56"/>
        <v>15</v>
      </c>
      <c r="S41" s="3">
        <f t="shared" si="56"/>
        <v>16</v>
      </c>
      <c r="U41" s="16"/>
      <c r="V41" s="16"/>
    </row>
    <row r="42" spans="1:22" ht="18.75" customHeight="1" x14ac:dyDescent="0.2">
      <c r="B42" s="3">
        <f t="shared" si="53"/>
        <v>18</v>
      </c>
      <c r="C42" s="3">
        <f t="shared" ref="C42:H42" si="57">B42+1</f>
        <v>19</v>
      </c>
      <c r="D42" s="3">
        <f t="shared" si="57"/>
        <v>20</v>
      </c>
      <c r="E42" s="3">
        <f t="shared" si="57"/>
        <v>21</v>
      </c>
      <c r="F42" s="3">
        <f t="shared" si="57"/>
        <v>22</v>
      </c>
      <c r="G42" s="3">
        <f t="shared" si="57"/>
        <v>23</v>
      </c>
      <c r="H42" s="3">
        <f t="shared" si="57"/>
        <v>24</v>
      </c>
      <c r="J42" s="16"/>
      <c r="K42" s="16"/>
      <c r="M42" s="3">
        <f t="shared" si="55"/>
        <v>17</v>
      </c>
      <c r="N42" s="3">
        <f t="shared" ref="N42:S42" si="58">M42+1</f>
        <v>18</v>
      </c>
      <c r="O42" s="3">
        <f t="shared" si="58"/>
        <v>19</v>
      </c>
      <c r="P42" s="3">
        <f t="shared" si="58"/>
        <v>20</v>
      </c>
      <c r="Q42" s="3">
        <f t="shared" si="58"/>
        <v>21</v>
      </c>
      <c r="R42" s="3">
        <f t="shared" si="58"/>
        <v>22</v>
      </c>
      <c r="S42" s="3">
        <f t="shared" si="58"/>
        <v>23</v>
      </c>
      <c r="U42" s="16"/>
      <c r="V42" s="16"/>
    </row>
    <row r="43" spans="1:22" ht="18.75" customHeight="1" x14ac:dyDescent="0.2">
      <c r="B43" s="3">
        <f>IF(H42="","",IF(H42+1&gt;31,"",H42+1))</f>
        <v>25</v>
      </c>
      <c r="C43" s="3">
        <f t="shared" ref="C43:H43" si="59">IF(B43="","",IF(B43+1&gt;31,"",B43+1))</f>
        <v>26</v>
      </c>
      <c r="D43" s="3">
        <f t="shared" si="59"/>
        <v>27</v>
      </c>
      <c r="E43" s="3">
        <f t="shared" si="59"/>
        <v>28</v>
      </c>
      <c r="F43" s="3">
        <f t="shared" si="59"/>
        <v>29</v>
      </c>
      <c r="G43" s="3">
        <f t="shared" si="59"/>
        <v>30</v>
      </c>
      <c r="H43" s="3">
        <f t="shared" si="59"/>
        <v>31</v>
      </c>
      <c r="J43" s="16"/>
      <c r="K43" s="16"/>
      <c r="M43" s="3">
        <f>IF(S42="","",IF(S42+1&gt;30,"",S42+1))</f>
        <v>24</v>
      </c>
      <c r="N43" s="3">
        <f t="shared" ref="N43:S44" si="60">IF(M43="","",IF(M43+1&gt;30,"",M43+1))</f>
        <v>25</v>
      </c>
      <c r="O43" s="3">
        <f t="shared" si="60"/>
        <v>26</v>
      </c>
      <c r="P43" s="3">
        <f t="shared" si="60"/>
        <v>27</v>
      </c>
      <c r="Q43" s="3">
        <f t="shared" si="60"/>
        <v>28</v>
      </c>
      <c r="R43" s="3">
        <f t="shared" si="60"/>
        <v>29</v>
      </c>
      <c r="S43" s="3">
        <f t="shared" si="60"/>
        <v>30</v>
      </c>
      <c r="U43" s="16"/>
      <c r="V43" s="16"/>
    </row>
    <row r="44" spans="1:22" ht="18.75" customHeight="1" x14ac:dyDescent="0.2">
      <c r="B44" s="11" t="str">
        <f>IF(H43="","",IF(H43+1&gt;31,"",H43+1))</f>
        <v/>
      </c>
      <c r="C44" s="11" t="str">
        <f t="shared" ref="C44:H44" si="61">IF(B44="","",IF(B44+1&gt;31,"",B44+1))</f>
        <v/>
      </c>
      <c r="D44" s="11" t="str">
        <f t="shared" si="61"/>
        <v/>
      </c>
      <c r="E44" s="11" t="str">
        <f t="shared" si="61"/>
        <v/>
      </c>
      <c r="F44" s="11" t="str">
        <f t="shared" si="61"/>
        <v/>
      </c>
      <c r="G44" s="11" t="str">
        <f t="shared" si="61"/>
        <v/>
      </c>
      <c r="H44" s="11" t="str">
        <f t="shared" si="61"/>
        <v/>
      </c>
      <c r="J44" s="16"/>
      <c r="K44" s="16"/>
      <c r="M44" s="11" t="str">
        <f>IF(S43="","",IF(S43+1&gt;30,"",S43+1))</f>
        <v/>
      </c>
      <c r="N44" s="11" t="str">
        <f t="shared" si="60"/>
        <v/>
      </c>
      <c r="O44" s="11" t="str">
        <f t="shared" si="60"/>
        <v/>
      </c>
      <c r="P44" s="11" t="str">
        <f t="shared" si="60"/>
        <v/>
      </c>
      <c r="Q44" s="11" t="str">
        <f t="shared" si="60"/>
        <v/>
      </c>
      <c r="R44" s="11" t="str">
        <f t="shared" si="60"/>
        <v/>
      </c>
      <c r="S44" s="11" t="str">
        <f t="shared" si="60"/>
        <v/>
      </c>
      <c r="U44" s="16"/>
      <c r="V44" s="16"/>
    </row>
    <row r="45" spans="1:22" ht="9" customHeight="1" x14ac:dyDescent="0.2"/>
    <row r="46" spans="1:22" ht="18.75" customHeight="1" x14ac:dyDescent="0.3">
      <c r="A46" s="14" t="s">
        <v>17</v>
      </c>
      <c r="B46" s="8" t="s">
        <v>18</v>
      </c>
      <c r="C46" s="8" t="s">
        <v>19</v>
      </c>
      <c r="D46" s="8" t="s">
        <v>20</v>
      </c>
      <c r="E46" s="8" t="s">
        <v>21</v>
      </c>
      <c r="F46" s="8" t="s">
        <v>22</v>
      </c>
      <c r="G46" s="9" t="s">
        <v>23</v>
      </c>
      <c r="H46" s="9" t="s">
        <v>24</v>
      </c>
      <c r="J46" s="7" t="s">
        <v>30</v>
      </c>
      <c r="K46" s="5"/>
      <c r="M46" s="8" t="s">
        <v>18</v>
      </c>
      <c r="N46" s="8" t="s">
        <v>19</v>
      </c>
      <c r="O46" s="8" t="s">
        <v>20</v>
      </c>
      <c r="P46" s="8" t="s">
        <v>21</v>
      </c>
      <c r="Q46" s="8" t="s">
        <v>22</v>
      </c>
      <c r="R46" s="9" t="s">
        <v>23</v>
      </c>
      <c r="S46" s="9" t="s">
        <v>24</v>
      </c>
      <c r="U46" s="7" t="s">
        <v>37</v>
      </c>
      <c r="V46" s="5"/>
    </row>
    <row r="47" spans="1:22" ht="18.75" customHeight="1" x14ac:dyDescent="0.2">
      <c r="B47" s="2">
        <f t="shared" ref="B47:H47" si="62">IF(A47&lt;&gt;"",A47+1,IF(COLUMN(A$3)&gt;=Początek_wrz,1,""))</f>
        <v>1</v>
      </c>
      <c r="C47" s="2">
        <f t="shared" si="62"/>
        <v>2</v>
      </c>
      <c r="D47" s="2">
        <f t="shared" si="62"/>
        <v>3</v>
      </c>
      <c r="E47" s="2">
        <f t="shared" si="62"/>
        <v>4</v>
      </c>
      <c r="F47" s="2">
        <f t="shared" si="62"/>
        <v>5</v>
      </c>
      <c r="G47" s="2">
        <f t="shared" si="62"/>
        <v>6</v>
      </c>
      <c r="H47" s="2">
        <f t="shared" si="62"/>
        <v>7</v>
      </c>
      <c r="J47" s="16"/>
      <c r="K47" s="16"/>
      <c r="M47" s="2">
        <f>IF(L47&lt;&gt;"",L47+1,IF(COLUMN(A$3)&gt;=Początek_gru,1,""))</f>
        <v>1</v>
      </c>
      <c r="N47" s="2">
        <f t="shared" ref="N47:S47" si="63">IF(M47&lt;&gt;"",M47+1,IF(COLUMN(B$3)&gt;=Początek_gru,1,""))</f>
        <v>2</v>
      </c>
      <c r="O47" s="2">
        <f t="shared" si="63"/>
        <v>3</v>
      </c>
      <c r="P47" s="2">
        <f t="shared" si="63"/>
        <v>4</v>
      </c>
      <c r="Q47" s="2">
        <f t="shared" si="63"/>
        <v>5</v>
      </c>
      <c r="R47" s="2">
        <f t="shared" si="63"/>
        <v>6</v>
      </c>
      <c r="S47" s="2">
        <f t="shared" si="63"/>
        <v>7</v>
      </c>
      <c r="U47" s="16"/>
      <c r="V47" s="16"/>
    </row>
    <row r="48" spans="1:22" ht="18.75" customHeight="1" x14ac:dyDescent="0.2">
      <c r="B48" s="3">
        <f>H47+1</f>
        <v>8</v>
      </c>
      <c r="C48" s="3">
        <f t="shared" ref="C48:H48" si="64">B48+1</f>
        <v>9</v>
      </c>
      <c r="D48" s="3">
        <f t="shared" si="64"/>
        <v>10</v>
      </c>
      <c r="E48" s="3">
        <f t="shared" si="64"/>
        <v>11</v>
      </c>
      <c r="F48" s="3">
        <f t="shared" si="64"/>
        <v>12</v>
      </c>
      <c r="G48" s="3">
        <f t="shared" si="64"/>
        <v>13</v>
      </c>
      <c r="H48" s="3">
        <f t="shared" si="64"/>
        <v>14</v>
      </c>
      <c r="J48" s="16"/>
      <c r="K48" s="16"/>
      <c r="M48" s="3">
        <f>S47+1</f>
        <v>8</v>
      </c>
      <c r="N48" s="3">
        <f t="shared" ref="N48:S48" si="65">M48+1</f>
        <v>9</v>
      </c>
      <c r="O48" s="3">
        <f t="shared" si="65"/>
        <v>10</v>
      </c>
      <c r="P48" s="3">
        <f t="shared" si="65"/>
        <v>11</v>
      </c>
      <c r="Q48" s="3">
        <f t="shared" si="65"/>
        <v>12</v>
      </c>
      <c r="R48" s="3">
        <f t="shared" si="65"/>
        <v>13</v>
      </c>
      <c r="S48" s="3">
        <f t="shared" si="65"/>
        <v>14</v>
      </c>
      <c r="U48" s="16"/>
      <c r="V48" s="16"/>
    </row>
    <row r="49" spans="2:22" ht="18.75" customHeight="1" x14ac:dyDescent="0.2">
      <c r="B49" s="3">
        <f t="shared" ref="B49:B50" si="66">H48+1</f>
        <v>15</v>
      </c>
      <c r="C49" s="3">
        <f t="shared" ref="C49:H49" si="67">B49+1</f>
        <v>16</v>
      </c>
      <c r="D49" s="3">
        <f t="shared" si="67"/>
        <v>17</v>
      </c>
      <c r="E49" s="3">
        <f t="shared" si="67"/>
        <v>18</v>
      </c>
      <c r="F49" s="3">
        <f t="shared" si="67"/>
        <v>19</v>
      </c>
      <c r="G49" s="3">
        <f t="shared" si="67"/>
        <v>20</v>
      </c>
      <c r="H49" s="3">
        <f t="shared" si="67"/>
        <v>21</v>
      </c>
      <c r="J49" s="16"/>
      <c r="K49" s="16"/>
      <c r="M49" s="3">
        <f t="shared" ref="M49:M50" si="68">S48+1</f>
        <v>15</v>
      </c>
      <c r="N49" s="3">
        <f t="shared" ref="N49:S49" si="69">M49+1</f>
        <v>16</v>
      </c>
      <c r="O49" s="3">
        <f t="shared" si="69"/>
        <v>17</v>
      </c>
      <c r="P49" s="3">
        <f t="shared" si="69"/>
        <v>18</v>
      </c>
      <c r="Q49" s="3">
        <f t="shared" si="69"/>
        <v>19</v>
      </c>
      <c r="R49" s="3">
        <f t="shared" si="69"/>
        <v>20</v>
      </c>
      <c r="S49" s="3">
        <f t="shared" si="69"/>
        <v>21</v>
      </c>
      <c r="U49" s="16"/>
      <c r="V49" s="16"/>
    </row>
    <row r="50" spans="2:22" ht="18.75" customHeight="1" x14ac:dyDescent="0.2">
      <c r="B50" s="3">
        <f t="shared" si="66"/>
        <v>22</v>
      </c>
      <c r="C50" s="3">
        <f t="shared" ref="C50:H50" si="70">B50+1</f>
        <v>23</v>
      </c>
      <c r="D50" s="3">
        <f t="shared" si="70"/>
        <v>24</v>
      </c>
      <c r="E50" s="3">
        <f t="shared" si="70"/>
        <v>25</v>
      </c>
      <c r="F50" s="3">
        <f t="shared" si="70"/>
        <v>26</v>
      </c>
      <c r="G50" s="3">
        <f t="shared" si="70"/>
        <v>27</v>
      </c>
      <c r="H50" s="3">
        <f t="shared" si="70"/>
        <v>28</v>
      </c>
      <c r="J50" s="16"/>
      <c r="K50" s="16"/>
      <c r="M50" s="3">
        <f t="shared" si="68"/>
        <v>22</v>
      </c>
      <c r="N50" s="3">
        <f t="shared" ref="N50:S50" si="71">M50+1</f>
        <v>23</v>
      </c>
      <c r="O50" s="3">
        <f t="shared" si="71"/>
        <v>24</v>
      </c>
      <c r="P50" s="3">
        <f t="shared" si="71"/>
        <v>25</v>
      </c>
      <c r="Q50" s="3">
        <f t="shared" si="71"/>
        <v>26</v>
      </c>
      <c r="R50" s="3">
        <f t="shared" si="71"/>
        <v>27</v>
      </c>
      <c r="S50" s="3">
        <f t="shared" si="71"/>
        <v>28</v>
      </c>
      <c r="U50" s="16"/>
      <c r="V50" s="16"/>
    </row>
    <row r="51" spans="2:22" ht="18.75" customHeight="1" x14ac:dyDescent="0.2">
      <c r="B51" s="3">
        <f>IF(H50="","",IF(H50+1&gt;30,"",H50+1))</f>
        <v>29</v>
      </c>
      <c r="C51" s="3">
        <f t="shared" ref="C51:H52" si="72">IF(B51="","",IF(B51+1&gt;30,"",B51+1))</f>
        <v>30</v>
      </c>
      <c r="D51" s="3" t="str">
        <f t="shared" si="72"/>
        <v/>
      </c>
      <c r="E51" s="3" t="str">
        <f t="shared" si="72"/>
        <v/>
      </c>
      <c r="F51" s="3" t="str">
        <f t="shared" si="72"/>
        <v/>
      </c>
      <c r="G51" s="3" t="str">
        <f t="shared" si="72"/>
        <v/>
      </c>
      <c r="H51" s="3" t="str">
        <f t="shared" si="72"/>
        <v/>
      </c>
      <c r="J51" s="16"/>
      <c r="K51" s="16"/>
      <c r="M51" s="3">
        <f>IF(S50="","",IF(S50+1&gt;31,"",S50+1))</f>
        <v>29</v>
      </c>
      <c r="N51" s="3">
        <f t="shared" ref="N51:S52" si="73">IF(M51="","",IF(M51+1&gt;31,"",M51+1))</f>
        <v>30</v>
      </c>
      <c r="O51" s="3">
        <f t="shared" si="73"/>
        <v>31</v>
      </c>
      <c r="P51" s="3" t="str">
        <f t="shared" si="73"/>
        <v/>
      </c>
      <c r="Q51" s="3" t="str">
        <f t="shared" si="73"/>
        <v/>
      </c>
      <c r="R51" s="3" t="str">
        <f t="shared" si="73"/>
        <v/>
      </c>
      <c r="S51" s="3" t="str">
        <f t="shared" si="73"/>
        <v/>
      </c>
      <c r="U51" s="16"/>
      <c r="V51" s="16"/>
    </row>
    <row r="52" spans="2:22" ht="18.75" customHeight="1" x14ac:dyDescent="0.2">
      <c r="B52" s="11" t="str">
        <f>IF(H51="","",IF(H51+1&gt;30,"",H51+1))</f>
        <v/>
      </c>
      <c r="C52" s="11" t="str">
        <f t="shared" si="72"/>
        <v/>
      </c>
      <c r="D52" s="11" t="str">
        <f t="shared" si="72"/>
        <v/>
      </c>
      <c r="E52" s="11" t="str">
        <f t="shared" si="72"/>
        <v/>
      </c>
      <c r="F52" s="11" t="str">
        <f t="shared" si="72"/>
        <v/>
      </c>
      <c r="G52" s="11" t="str">
        <f t="shared" si="72"/>
        <v/>
      </c>
      <c r="H52" s="11" t="str">
        <f t="shared" si="72"/>
        <v/>
      </c>
      <c r="J52" s="16"/>
      <c r="K52" s="16"/>
      <c r="M52" s="11" t="str">
        <f>IF(S51="","",IF(S51+1&gt;31,"",S51+1))</f>
        <v/>
      </c>
      <c r="N52" s="11" t="str">
        <f t="shared" si="73"/>
        <v/>
      </c>
      <c r="O52" s="11" t="str">
        <f t="shared" si="73"/>
        <v/>
      </c>
      <c r="P52" s="11" t="str">
        <f t="shared" si="73"/>
        <v/>
      </c>
      <c r="Q52" s="11" t="str">
        <f t="shared" si="73"/>
        <v/>
      </c>
      <c r="R52" s="11" t="str">
        <f t="shared" si="73"/>
        <v/>
      </c>
      <c r="S52" s="11" t="str">
        <f t="shared" si="73"/>
        <v/>
      </c>
      <c r="U52" s="16"/>
      <c r="V52" s="16"/>
    </row>
    <row r="53" spans="2:22" ht="30" customHeight="1" x14ac:dyDescent="0.2"/>
  </sheetData>
  <mergeCells count="75">
    <mergeCell ref="T2:V2"/>
    <mergeCell ref="B2:I2"/>
    <mergeCell ref="B28:H28"/>
    <mergeCell ref="J5:K5"/>
    <mergeCell ref="J6:K6"/>
    <mergeCell ref="J7:K7"/>
    <mergeCell ref="J8:K8"/>
    <mergeCell ref="J9:K9"/>
    <mergeCell ref="J10:K10"/>
    <mergeCell ref="J13:K13"/>
    <mergeCell ref="J14:K14"/>
    <mergeCell ref="J15:K15"/>
    <mergeCell ref="J16:K16"/>
    <mergeCell ref="J17:K17"/>
    <mergeCell ref="J18:K18"/>
    <mergeCell ref="U5:V5"/>
    <mergeCell ref="U6:V6"/>
    <mergeCell ref="U7:V7"/>
    <mergeCell ref="U8:V8"/>
    <mergeCell ref="U9:V9"/>
    <mergeCell ref="U10:V10"/>
    <mergeCell ref="U13:V13"/>
    <mergeCell ref="U14:V14"/>
    <mergeCell ref="U15:V15"/>
    <mergeCell ref="U16:V16"/>
    <mergeCell ref="J39:K39"/>
    <mergeCell ref="J40:K40"/>
    <mergeCell ref="J41:K41"/>
    <mergeCell ref="U17:V17"/>
    <mergeCell ref="J31:K31"/>
    <mergeCell ref="J32:K32"/>
    <mergeCell ref="J33:K33"/>
    <mergeCell ref="J34:K34"/>
    <mergeCell ref="J42:K42"/>
    <mergeCell ref="U18:V18"/>
    <mergeCell ref="U21:V21"/>
    <mergeCell ref="U22:V22"/>
    <mergeCell ref="U23:V23"/>
    <mergeCell ref="U24:V24"/>
    <mergeCell ref="U25:V25"/>
    <mergeCell ref="U26:V26"/>
    <mergeCell ref="J21:K21"/>
    <mergeCell ref="J22:K22"/>
    <mergeCell ref="J23:K23"/>
    <mergeCell ref="J24:K24"/>
    <mergeCell ref="J25:K25"/>
    <mergeCell ref="J26:K26"/>
    <mergeCell ref="J35:K35"/>
    <mergeCell ref="J36:K36"/>
    <mergeCell ref="J43:K43"/>
    <mergeCell ref="J44:K44"/>
    <mergeCell ref="J47:K47"/>
    <mergeCell ref="J48:K48"/>
    <mergeCell ref="J49:K49"/>
    <mergeCell ref="J50:K50"/>
    <mergeCell ref="J51:K51"/>
    <mergeCell ref="J52:K52"/>
    <mergeCell ref="U47:V47"/>
    <mergeCell ref="U48:V48"/>
    <mergeCell ref="U49:V49"/>
    <mergeCell ref="U50:V50"/>
    <mergeCell ref="U51:V51"/>
    <mergeCell ref="U52:V52"/>
    <mergeCell ref="U44:V44"/>
    <mergeCell ref="U31:V31"/>
    <mergeCell ref="U32:V32"/>
    <mergeCell ref="U33:V33"/>
    <mergeCell ref="U34:V34"/>
    <mergeCell ref="U35:V35"/>
    <mergeCell ref="U36:V36"/>
    <mergeCell ref="U39:V39"/>
    <mergeCell ref="U40:V40"/>
    <mergeCell ref="U41:V41"/>
    <mergeCell ref="U42:V42"/>
    <mergeCell ref="U43:V43"/>
  </mergeCells>
  <conditionalFormatting sqref="B5:B10 H5:H10">
    <cfRule type="expression" dxfId="11" priority="45">
      <formula>B5&lt;&gt;""</formula>
    </cfRule>
  </conditionalFormatting>
  <conditionalFormatting sqref="B13:B18 H13:H18">
    <cfRule type="expression" dxfId="10" priority="9">
      <formula>B13&lt;&gt;""</formula>
    </cfRule>
  </conditionalFormatting>
  <conditionalFormatting sqref="B21:B26 H21:H26">
    <cfRule type="expression" dxfId="9" priority="8">
      <formula>B21&lt;&gt;""</formula>
    </cfRule>
  </conditionalFormatting>
  <conditionalFormatting sqref="B31:B36 H31:H36">
    <cfRule type="expression" dxfId="8" priority="3">
      <formula>B31&lt;&gt;""</formula>
    </cfRule>
  </conditionalFormatting>
  <conditionalFormatting sqref="B39:B44 H39:H44">
    <cfRule type="expression" dxfId="7" priority="2">
      <formula>B39&lt;&gt;""</formula>
    </cfRule>
  </conditionalFormatting>
  <conditionalFormatting sqref="B47:B52 H47:H52">
    <cfRule type="expression" dxfId="6" priority="1">
      <formula>B47&lt;&gt;""</formula>
    </cfRule>
  </conditionalFormatting>
  <conditionalFormatting sqref="M5:M10 S5:S10">
    <cfRule type="expression" dxfId="5" priority="11">
      <formula>M5&lt;&gt;""</formula>
    </cfRule>
  </conditionalFormatting>
  <conditionalFormatting sqref="M13:M18 S13:S18">
    <cfRule type="expression" dxfId="4" priority="10">
      <formula>M13&lt;&gt;""</formula>
    </cfRule>
  </conditionalFormatting>
  <conditionalFormatting sqref="M21:M26 S21:S26">
    <cfRule type="expression" dxfId="3" priority="7">
      <formula>M21&lt;&gt;""</formula>
    </cfRule>
  </conditionalFormatting>
  <conditionalFormatting sqref="M31:M36 S31:S36">
    <cfRule type="expression" dxfId="2" priority="4">
      <formula>M31&lt;&gt;""</formula>
    </cfRule>
  </conditionalFormatting>
  <conditionalFormatting sqref="M39:M44 S39:S44">
    <cfRule type="expression" dxfId="1" priority="5">
      <formula>M39&lt;&gt;""</formula>
    </cfRule>
  </conditionalFormatting>
  <conditionalFormatting sqref="M47:M52 S47:S52">
    <cfRule type="expression" dxfId="0" priority="6">
      <formula>M47&lt;&gt;""</formula>
    </cfRule>
  </conditionalFormatting>
  <printOptions horizontalCentered="1" verticalCentered="1"/>
  <pageMargins left="0.25" right="0.25" top="0.75" bottom="0.75" header="0.3" footer="0.3"/>
  <pageSetup paperSize="9" fitToHeight="2" orientation="landscape" r:id="rId1"/>
  <ignoredErrors>
    <ignoredError sqref="M47:S47 B47:H47 M39:S39 B39:H39 M31:S31 B31:H31 M21:S21 B21:H21 M13:S13 B13:H13 M5:S5 B5:H5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TM02930022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Początek</vt:lpstr>
      <vt:lpstr>Kalendarz</vt:lpstr>
      <vt:lpstr>Rok</vt:lpstr>
      <vt:lpstr>Kalendarz!Область_печати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agruban</dc:creator>
  <cp:lastModifiedBy>Алексей Рубан</cp:lastModifiedBy>
  <dcterms:created xsi:type="dcterms:W3CDTF">2018-06-21T11:28:49Z</dcterms:created>
  <dcterms:modified xsi:type="dcterms:W3CDTF">2025-06-20T07:44:22Z</dcterms:modified>
</cp:coreProperties>
</file>